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5315" windowHeight="8760"/>
  </bookViews>
  <sheets>
    <sheet name="Лист1" sheetId="1" r:id="rId1"/>
  </sheets>
  <definedNames>
    <definedName name="_xlnm.Print_Titles" localSheetId="0">Лист1!$3:$6</definedName>
  </definedNames>
  <calcPr calcId="125725"/>
</workbook>
</file>

<file path=xl/calcChain.xml><?xml version="1.0" encoding="utf-8"?>
<calcChain xmlns="http://schemas.openxmlformats.org/spreadsheetml/2006/main">
  <c r="L154" i="1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<sst xmlns="http://schemas.openxmlformats.org/spreadsheetml/2006/main" count="175" uniqueCount="54">
  <si>
    <t>Информация о численности и оплате труда за 12 месяцев 2017 года</t>
  </si>
  <si>
    <t xml:space="preserve"> ЗП-образование, Главное управление образования и молодежной политики Алтайского края, Целинный район, муниципальные</t>
  </si>
  <si>
    <t>№ п/п</t>
  </si>
  <si>
    <t>Наименование</t>
  </si>
  <si>
    <t>Средняя численность работников, человек</t>
  </si>
  <si>
    <t>Фонд начисленной заработной платы работников за отчетный период, тыс.руб</t>
  </si>
  <si>
    <t>Средняя заработная плата, руб.</t>
  </si>
  <si>
    <t>Фонд начисленной заработной платы работников по источникам финансирования, тыс.руб.</t>
  </si>
  <si>
    <t>всего</t>
  </si>
  <si>
    <t>списочного состава (без внешних совместителей)</t>
  </si>
  <si>
    <t>внешних совместителей</t>
  </si>
  <si>
    <t>из списочного состава (без внешних совместителей)</t>
  </si>
  <si>
    <t>из внешних совместителей</t>
  </si>
  <si>
    <t>в том числе по внутреннему совместительству</t>
  </si>
  <si>
    <t>за счет средств бюджетов всех уровней (субсидии)</t>
  </si>
  <si>
    <t>ОМС</t>
  </si>
  <si>
    <t>средства от приносящей доход деятельности</t>
  </si>
  <si>
    <t>Всего</t>
  </si>
  <si>
    <t>Детские дошкольные учреждения</t>
  </si>
  <si>
    <t>МБДОУ "Бочкаревский детский сад "Аленушка" общеразвивающего вида Целинного района Алтайского края</t>
  </si>
  <si>
    <t>Всего работников</t>
  </si>
  <si>
    <t>руководитель организации</t>
  </si>
  <si>
    <t>прочий персонал</t>
  </si>
  <si>
    <t>педагогические работники дошкольных образовательных организаций</t>
  </si>
  <si>
    <t>МБДОУ "Воеводский детский сад "Калинка"</t>
  </si>
  <si>
    <t>МБДОУ "Дружбинский детский сад "Ягодка"</t>
  </si>
  <si>
    <t>МБДОУ "Марушинский детский сад "Петушок" Целинного района Алтайского края</t>
  </si>
  <si>
    <t>МБДОУ "Целинный детский сад №1 "Ромашка"</t>
  </si>
  <si>
    <t>МБДОУ "Целинный детский сад №2 "Светлячок"</t>
  </si>
  <si>
    <t>МБДОУ "Целинный детский сад №4 "Теремок"</t>
  </si>
  <si>
    <t>МКДОУ " Шалапский детский сад" Солнышко"</t>
  </si>
  <si>
    <t>МКДОУ "Верх-Марушинский детский сад "Колокольчик" Целинного района Алтайского края</t>
  </si>
  <si>
    <t>МКДОУ "Ложкинский детский сад "Петушок" с.Ложкино</t>
  </si>
  <si>
    <t>МКДОУ "Побединский детский сад "Солнышко"</t>
  </si>
  <si>
    <t>Общеобразовательные школы</t>
  </si>
  <si>
    <t>МБОУ "Бочкаревская общеобразовательная школа"</t>
  </si>
  <si>
    <t>заместители руководителя, руководители структурных подразделений и их заместители</t>
  </si>
  <si>
    <t>педагогические работники общеобразовательных организаций</t>
  </si>
  <si>
    <t>учителя</t>
  </si>
  <si>
    <t>МБОУ "Воеводская средняя (полная) общеобразовательная школа" Целинного района, Алтайского края</t>
  </si>
  <si>
    <t>МБОУ "Дружбинская общеобразовательная школа"</t>
  </si>
  <si>
    <t>МБОУ "Марушинская средняя (полная) школа"</t>
  </si>
  <si>
    <t>МБОУ "Побединская сош" Целинного района</t>
  </si>
  <si>
    <t>МБОУ "Целинная средняя (полная) школа" №1</t>
  </si>
  <si>
    <t>МБУ Целинная средняя (полная) школа № 2</t>
  </si>
  <si>
    <t>МКОУ "Верх - Марушинская основная общеобразовательная школа" Целинного района Алтайского края</t>
  </si>
  <si>
    <t>МКОУ "Овсянниковская средняя (полная) общеобразовательная школа"</t>
  </si>
  <si>
    <t>МКОУ "Сухо-Чемровская средняя (полная) общеобразовательная школа"</t>
  </si>
  <si>
    <t>МКОУ Ложкинская основная общеобразовательная школа</t>
  </si>
  <si>
    <t>МКОУ Шалапская основная общеобразовательная школа</t>
  </si>
  <si>
    <t>МКУ Еландинская основная общеобразовательная школа</t>
  </si>
  <si>
    <t>Учреждение дополнительного образования детей</t>
  </si>
  <si>
    <t>МБОУДОД Целинный районный Дом детского творчества</t>
  </si>
  <si>
    <t>педагогические работники образовательных организаций дополнительного образования детей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</si>
</sst>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4"/>
  <sheetViews>
    <sheetView showZeros="0" tabSelected="1" workbookViewId="0"/>
  </sheetViews>
  <sheetFormatPr defaultRowHeight="12.75"/>
  <cols>
    <col min="1" max="1" width="3.7109375" style="1" customWidth="1"/>
    <col min="2" max="2" width="30.7109375" style="1" customWidth="1"/>
    <col min="3" max="3" width="12.28515625" style="1" customWidth="1"/>
    <col min="4" max="4" width="14.42578125" style="1" customWidth="1"/>
    <col min="5" max="5" width="13.42578125" style="1" customWidth="1"/>
    <col min="6" max="6" width="12.28515625" style="1" customWidth="1"/>
    <col min="7" max="7" width="12" style="1" customWidth="1"/>
    <col min="8" max="8" width="15.28515625" style="1" customWidth="1"/>
    <col min="9" max="9" width="12.7109375" style="1" customWidth="1"/>
    <col min="10" max="10" width="11.5703125" style="1" customWidth="1"/>
    <col min="11" max="11" width="13.7109375" style="1" customWidth="1"/>
    <col min="12" max="12" width="13" style="1" customWidth="1"/>
    <col min="13" max="13" width="12.7109375" style="1" customWidth="1"/>
    <col min="14" max="14" width="9.7109375" style="1" customWidth="1"/>
    <col min="15" max="15" width="11.28515625" style="1" customWidth="1"/>
    <col min="16" max="16" width="12.7109375" style="1" customWidth="1"/>
    <col min="17" max="17" width="9.7109375" style="1" customWidth="1"/>
    <col min="18" max="18" width="11.28515625" style="1" customWidth="1"/>
    <col min="19" max="16384" width="9.140625" style="1"/>
  </cols>
  <sheetData>
    <row r="1" spans="1:18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25.5">
      <c r="A3" s="4" t="s">
        <v>2</v>
      </c>
      <c r="B3" s="4" t="s">
        <v>3</v>
      </c>
      <c r="C3" s="5" t="s">
        <v>4</v>
      </c>
      <c r="D3" s="5"/>
      <c r="E3" s="5"/>
      <c r="F3" s="5" t="s">
        <v>5</v>
      </c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/>
      <c r="P3" s="6"/>
      <c r="Q3" s="6"/>
      <c r="R3" s="6"/>
    </row>
    <row r="4" spans="1:18" ht="25.5">
      <c r="A4" s="4"/>
      <c r="B4" s="4"/>
      <c r="C4" s="4" t="s">
        <v>8</v>
      </c>
      <c r="D4" s="4" t="s">
        <v>9</v>
      </c>
      <c r="E4" s="4" t="s">
        <v>10</v>
      </c>
      <c r="F4" s="4" t="s">
        <v>8</v>
      </c>
      <c r="G4" s="5" t="s">
        <v>9</v>
      </c>
      <c r="H4" s="5"/>
      <c r="I4" s="4" t="s">
        <v>10</v>
      </c>
      <c r="J4" s="4" t="s">
        <v>8</v>
      </c>
      <c r="K4" s="4" t="s">
        <v>9</v>
      </c>
      <c r="L4" s="4" t="s">
        <v>10</v>
      </c>
      <c r="M4" s="4" t="s">
        <v>11</v>
      </c>
      <c r="N4" s="4"/>
      <c r="O4" s="4"/>
      <c r="P4" s="7" t="s">
        <v>12</v>
      </c>
      <c r="Q4" s="7"/>
      <c r="R4" s="7"/>
    </row>
    <row r="5" spans="1:18" ht="63.75">
      <c r="A5" s="4"/>
      <c r="B5" s="4"/>
      <c r="C5" s="4"/>
      <c r="D5" s="4"/>
      <c r="E5" s="4"/>
      <c r="F5" s="4"/>
      <c r="G5" s="8" t="s">
        <v>8</v>
      </c>
      <c r="H5" s="8" t="s">
        <v>13</v>
      </c>
      <c r="I5" s="4"/>
      <c r="J5" s="4"/>
      <c r="K5" s="4"/>
      <c r="L5" s="4"/>
      <c r="M5" s="8" t="s">
        <v>14</v>
      </c>
      <c r="N5" s="8" t="s">
        <v>15</v>
      </c>
      <c r="O5" s="8" t="s">
        <v>16</v>
      </c>
      <c r="P5" s="9" t="s">
        <v>14</v>
      </c>
      <c r="Q5" s="9" t="s">
        <v>15</v>
      </c>
      <c r="R5" s="9" t="s">
        <v>16</v>
      </c>
    </row>
    <row r="6" spans="1:18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</row>
    <row r="7" spans="1:18">
      <c r="A7" s="10"/>
      <c r="B7" s="10" t="s">
        <v>17</v>
      </c>
      <c r="C7" s="10">
        <f>D7+E7</f>
        <v>0</v>
      </c>
      <c r="D7" s="10"/>
      <c r="E7" s="10"/>
      <c r="F7" s="10">
        <f>G7+I7</f>
        <v>0</v>
      </c>
      <c r="G7" s="10"/>
      <c r="H7" s="10"/>
      <c r="I7" s="10"/>
      <c r="J7" s="10">
        <f>IF(C7=0,0,ROUND(F7/ C7/12*1000,1))</f>
        <v>0</v>
      </c>
      <c r="K7" s="10">
        <f>IF(D7=0,0,ROUND(G7/ D7/12*1000,1))</f>
        <v>0</v>
      </c>
      <c r="L7" s="10">
        <f>IF(E7=0,0,ROUND(I7/ E7/12*1000,1))</f>
        <v>0</v>
      </c>
      <c r="M7" s="10"/>
      <c r="N7" s="10"/>
      <c r="O7" s="10"/>
      <c r="P7" s="10"/>
      <c r="Q7" s="10"/>
      <c r="R7" s="10"/>
    </row>
    <row r="8" spans="1:18" ht="13.5">
      <c r="A8" s="10"/>
      <c r="B8" s="11" t="s">
        <v>18</v>
      </c>
      <c r="C8" s="10">
        <f>D8+E8</f>
        <v>0</v>
      </c>
      <c r="D8" s="10"/>
      <c r="E8" s="10"/>
      <c r="F8" s="10">
        <f>G8+I8</f>
        <v>0</v>
      </c>
      <c r="G8" s="10"/>
      <c r="H8" s="10"/>
      <c r="I8" s="10"/>
      <c r="J8" s="10">
        <f>IF(C8=0,0,ROUND(F8/ C8/12*1000,1))</f>
        <v>0</v>
      </c>
      <c r="K8" s="10">
        <f>IF(D8=0,0,ROUND(G8/ D8/12*1000,1))</f>
        <v>0</v>
      </c>
      <c r="L8" s="10">
        <f>IF(E8=0,0,ROUND(I8/ E8/12*1000,1))</f>
        <v>0</v>
      </c>
      <c r="M8" s="10"/>
      <c r="N8" s="10"/>
      <c r="O8" s="10"/>
      <c r="P8" s="10"/>
      <c r="Q8" s="10"/>
      <c r="R8" s="10"/>
    </row>
    <row r="9" spans="1:18" ht="67.5">
      <c r="A9" s="10"/>
      <c r="B9" s="12" t="s">
        <v>19</v>
      </c>
      <c r="C9" s="10">
        <f>D9+E9</f>
        <v>0</v>
      </c>
      <c r="D9" s="10"/>
      <c r="E9" s="10"/>
      <c r="F9" s="10">
        <f>G9+I9</f>
        <v>0</v>
      </c>
      <c r="G9" s="10"/>
      <c r="H9" s="10"/>
      <c r="I9" s="10"/>
      <c r="J9" s="10">
        <f>IF(C9=0,0,ROUND(F9/ C9/12*1000,1))</f>
        <v>0</v>
      </c>
      <c r="K9" s="10">
        <f>IF(D9=0,0,ROUND(G9/ D9/12*1000,1))</f>
        <v>0</v>
      </c>
      <c r="L9" s="10">
        <f>IF(E9=0,0,ROUND(I9/ E9/12*1000,1))</f>
        <v>0</v>
      </c>
      <c r="M9" s="10"/>
      <c r="N9" s="10"/>
      <c r="O9" s="10"/>
      <c r="P9" s="10"/>
      <c r="Q9" s="10"/>
      <c r="R9" s="10"/>
    </row>
    <row r="10" spans="1:18">
      <c r="A10" s="13">
        <v>1</v>
      </c>
      <c r="B10" s="14" t="s">
        <v>20</v>
      </c>
      <c r="C10" s="13">
        <f>D10+E10</f>
        <v>21.1</v>
      </c>
      <c r="D10" s="13">
        <v>21.1</v>
      </c>
      <c r="E10" s="13">
        <v>0</v>
      </c>
      <c r="F10" s="13">
        <f>G10+I10</f>
        <v>3041.1</v>
      </c>
      <c r="G10" s="13">
        <v>3041.1</v>
      </c>
      <c r="H10" s="13">
        <v>0</v>
      </c>
      <c r="I10" s="13">
        <v>0</v>
      </c>
      <c r="J10" s="13">
        <f>IF(C10=0,0,ROUND(F10/ C10/12*1000,1))</f>
        <v>12010.7</v>
      </c>
      <c r="K10" s="13">
        <f>IF(D10=0,0,ROUND(G10/ D10/12*1000,1))</f>
        <v>12010.7</v>
      </c>
      <c r="L10" s="13">
        <f>IF(E10=0,0,ROUND(I10/ E10/12*1000,1))</f>
        <v>0</v>
      </c>
      <c r="M10" s="13">
        <v>3041.1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</row>
    <row r="11" spans="1:18">
      <c r="A11" s="13">
        <v>2</v>
      </c>
      <c r="B11" s="14" t="s">
        <v>21</v>
      </c>
      <c r="C11" s="13">
        <f>D11+E11</f>
        <v>1</v>
      </c>
      <c r="D11" s="13">
        <v>1</v>
      </c>
      <c r="E11" s="13">
        <v>0</v>
      </c>
      <c r="F11" s="13">
        <f>G11+I11</f>
        <v>214.6</v>
      </c>
      <c r="G11" s="13">
        <v>214.6</v>
      </c>
      <c r="H11" s="13">
        <v>0</v>
      </c>
      <c r="I11" s="13">
        <v>0</v>
      </c>
      <c r="J11" s="13">
        <f>IF(C11=0,0,ROUND(F11/ C11/12*1000,1))</f>
        <v>17883.3</v>
      </c>
      <c r="K11" s="13">
        <f>IF(D11=0,0,ROUND(G11/ D11/12*1000,1))</f>
        <v>17883.3</v>
      </c>
      <c r="L11" s="13">
        <f>IF(E11=0,0,ROUND(I11/ E11/12*1000,1))</f>
        <v>0</v>
      </c>
      <c r="M11" s="13">
        <v>214.6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</row>
    <row r="12" spans="1:18">
      <c r="A12" s="13">
        <v>3</v>
      </c>
      <c r="B12" s="14" t="s">
        <v>22</v>
      </c>
      <c r="C12" s="13">
        <f>D12+E12</f>
        <v>12</v>
      </c>
      <c r="D12" s="13">
        <v>12</v>
      </c>
      <c r="E12" s="13">
        <v>0</v>
      </c>
      <c r="F12" s="13">
        <f>G12+I12</f>
        <v>1281.4000000000001</v>
      </c>
      <c r="G12" s="13">
        <v>1281.4000000000001</v>
      </c>
      <c r="H12" s="13">
        <v>0</v>
      </c>
      <c r="I12" s="13">
        <v>0</v>
      </c>
      <c r="J12" s="13">
        <f>IF(C12=0,0,ROUND(F12/ C12/12*1000,1))</f>
        <v>8898.6</v>
      </c>
      <c r="K12" s="13">
        <f>IF(D12=0,0,ROUND(G12/ D12/12*1000,1))</f>
        <v>8898.6</v>
      </c>
      <c r="L12" s="13">
        <f>IF(E12=0,0,ROUND(I12/ E12/12*1000,1))</f>
        <v>0</v>
      </c>
      <c r="M12" s="13">
        <v>1281.4000000000001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</row>
    <row r="13" spans="1:18" ht="38.25">
      <c r="A13" s="13">
        <v>4</v>
      </c>
      <c r="B13" s="14" t="s">
        <v>23</v>
      </c>
      <c r="C13" s="13">
        <f>D13+E13</f>
        <v>8.1</v>
      </c>
      <c r="D13" s="13">
        <v>8.1</v>
      </c>
      <c r="E13" s="13">
        <v>0</v>
      </c>
      <c r="F13" s="13">
        <f>G13+I13</f>
        <v>1545.1</v>
      </c>
      <c r="G13" s="13">
        <v>1545.1</v>
      </c>
      <c r="H13" s="13">
        <v>0</v>
      </c>
      <c r="I13" s="13">
        <v>0</v>
      </c>
      <c r="J13" s="13">
        <f>IF(C13=0,0,ROUND(F13/ C13/12*1000,1))</f>
        <v>15896.1</v>
      </c>
      <c r="K13" s="13">
        <f>IF(D13=0,0,ROUND(G13/ D13/12*1000,1))</f>
        <v>15896.1</v>
      </c>
      <c r="L13" s="13">
        <f>IF(E13=0,0,ROUND(I13/ E13/12*1000,1))</f>
        <v>0</v>
      </c>
      <c r="M13" s="13">
        <v>1545.1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</row>
    <row r="14" spans="1:18" ht="27">
      <c r="A14" s="10"/>
      <c r="B14" s="12" t="s">
        <v>24</v>
      </c>
      <c r="C14" s="10">
        <f>D14+E14</f>
        <v>0</v>
      </c>
      <c r="D14" s="10"/>
      <c r="E14" s="10"/>
      <c r="F14" s="10">
        <f>G14+I14</f>
        <v>0</v>
      </c>
      <c r="G14" s="10"/>
      <c r="H14" s="10"/>
      <c r="I14" s="10"/>
      <c r="J14" s="10">
        <f>IF(C14=0,0,ROUND(F14/ C14/12*1000,1))</f>
        <v>0</v>
      </c>
      <c r="K14" s="10">
        <f>IF(D14=0,0,ROUND(G14/ D14/12*1000,1))</f>
        <v>0</v>
      </c>
      <c r="L14" s="10">
        <f>IF(E14=0,0,ROUND(I14/ E14/12*1000,1))</f>
        <v>0</v>
      </c>
      <c r="M14" s="10"/>
      <c r="N14" s="10"/>
      <c r="O14" s="10"/>
      <c r="P14" s="10"/>
      <c r="Q14" s="10"/>
      <c r="R14" s="10"/>
    </row>
    <row r="15" spans="1:18">
      <c r="A15" s="13">
        <v>1</v>
      </c>
      <c r="B15" s="14" t="s">
        <v>20</v>
      </c>
      <c r="C15" s="13">
        <f>D15+E15</f>
        <v>10.4</v>
      </c>
      <c r="D15" s="13">
        <v>10.4</v>
      </c>
      <c r="E15" s="13">
        <v>0</v>
      </c>
      <c r="F15" s="13">
        <f>G15+I15</f>
        <v>1214.3</v>
      </c>
      <c r="G15" s="13">
        <v>1214.3</v>
      </c>
      <c r="H15" s="13">
        <v>0</v>
      </c>
      <c r="I15" s="13">
        <v>0</v>
      </c>
      <c r="J15" s="13">
        <f>IF(C15=0,0,ROUND(F15/ C15/12*1000,1))</f>
        <v>9730</v>
      </c>
      <c r="K15" s="13">
        <f>IF(D15=0,0,ROUND(G15/ D15/12*1000,1))</f>
        <v>9730</v>
      </c>
      <c r="L15" s="13">
        <f>IF(E15=0,0,ROUND(I15/ E15/12*1000,1))</f>
        <v>0</v>
      </c>
      <c r="M15" s="13">
        <v>1214.3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</row>
    <row r="16" spans="1:18">
      <c r="A16" s="13">
        <v>2</v>
      </c>
      <c r="B16" s="14" t="s">
        <v>21</v>
      </c>
      <c r="C16" s="13">
        <f>D16+E16</f>
        <v>0.8</v>
      </c>
      <c r="D16" s="13">
        <v>0.8</v>
      </c>
      <c r="E16" s="13">
        <v>0</v>
      </c>
      <c r="F16" s="13">
        <f>G16+I16</f>
        <v>109.1</v>
      </c>
      <c r="G16" s="13">
        <v>109.1</v>
      </c>
      <c r="H16" s="13">
        <v>0</v>
      </c>
      <c r="I16" s="13">
        <v>0</v>
      </c>
      <c r="J16" s="13">
        <f>IF(C16=0,0,ROUND(F16/ C16/12*1000,1))</f>
        <v>11364.6</v>
      </c>
      <c r="K16" s="13">
        <f>IF(D16=0,0,ROUND(G16/ D16/12*1000,1))</f>
        <v>11364.6</v>
      </c>
      <c r="L16" s="13">
        <f>IF(E16=0,0,ROUND(I16/ E16/12*1000,1))</f>
        <v>0</v>
      </c>
      <c r="M16" s="13">
        <v>109.1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</row>
    <row r="17" spans="1:18">
      <c r="A17" s="13">
        <v>3</v>
      </c>
      <c r="B17" s="14" t="s">
        <v>22</v>
      </c>
      <c r="C17" s="13">
        <f>D17+E17</f>
        <v>5.5</v>
      </c>
      <c r="D17" s="13">
        <v>5.5</v>
      </c>
      <c r="E17" s="13">
        <v>0</v>
      </c>
      <c r="F17" s="13">
        <f>G17+I17</f>
        <v>509.9</v>
      </c>
      <c r="G17" s="13">
        <v>509.9</v>
      </c>
      <c r="H17" s="13">
        <v>0</v>
      </c>
      <c r="I17" s="13">
        <v>0</v>
      </c>
      <c r="J17" s="13">
        <f>IF(C17=0,0,ROUND(F17/ C17/12*1000,1))</f>
        <v>7725.8</v>
      </c>
      <c r="K17" s="13">
        <f>IF(D17=0,0,ROUND(G17/ D17/12*1000,1))</f>
        <v>7725.8</v>
      </c>
      <c r="L17" s="13">
        <f>IF(E17=0,0,ROUND(I17/ E17/12*1000,1))</f>
        <v>0</v>
      </c>
      <c r="M17" s="13">
        <v>509.9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</row>
    <row r="18" spans="1:18" ht="38.25">
      <c r="A18" s="13">
        <v>4</v>
      </c>
      <c r="B18" s="14" t="s">
        <v>23</v>
      </c>
      <c r="C18" s="13">
        <f>D18+E18</f>
        <v>4.0999999999999996</v>
      </c>
      <c r="D18" s="13">
        <v>4.0999999999999996</v>
      </c>
      <c r="E18" s="13">
        <v>0</v>
      </c>
      <c r="F18" s="13">
        <f>G18+I18</f>
        <v>595.29999999999995</v>
      </c>
      <c r="G18" s="13">
        <v>595.29999999999995</v>
      </c>
      <c r="H18" s="13">
        <v>0</v>
      </c>
      <c r="I18" s="13">
        <v>0</v>
      </c>
      <c r="J18" s="13">
        <f>IF(C18=0,0,ROUND(F18/ C18/12*1000,1))</f>
        <v>12099.6</v>
      </c>
      <c r="K18" s="13">
        <f>IF(D18=0,0,ROUND(G18/ D18/12*1000,1))</f>
        <v>12099.6</v>
      </c>
      <c r="L18" s="13">
        <f>IF(E18=0,0,ROUND(I18/ E18/12*1000,1))</f>
        <v>0</v>
      </c>
      <c r="M18" s="13">
        <v>595.29999999999995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</row>
    <row r="19" spans="1:18" ht="27">
      <c r="A19" s="10"/>
      <c r="B19" s="12" t="s">
        <v>25</v>
      </c>
      <c r="C19" s="10">
        <f>D19+E19</f>
        <v>0</v>
      </c>
      <c r="D19" s="10"/>
      <c r="E19" s="10"/>
      <c r="F19" s="10">
        <f>G19+I19</f>
        <v>0</v>
      </c>
      <c r="G19" s="10"/>
      <c r="H19" s="10"/>
      <c r="I19" s="10"/>
      <c r="J19" s="10">
        <f>IF(C19=0,0,ROUND(F19/ C19/12*1000,1))</f>
        <v>0</v>
      </c>
      <c r="K19" s="10">
        <f>IF(D19=0,0,ROUND(G19/ D19/12*1000,1))</f>
        <v>0</v>
      </c>
      <c r="L19" s="10">
        <f>IF(E19=0,0,ROUND(I19/ E19/12*1000,1))</f>
        <v>0</v>
      </c>
      <c r="M19" s="10"/>
      <c r="N19" s="10"/>
      <c r="O19" s="10"/>
      <c r="P19" s="10"/>
      <c r="Q19" s="10"/>
      <c r="R19" s="10"/>
    </row>
    <row r="20" spans="1:18">
      <c r="A20" s="13">
        <v>1</v>
      </c>
      <c r="B20" s="14" t="s">
        <v>20</v>
      </c>
      <c r="C20" s="13">
        <f>D20+E20</f>
        <v>11.1</v>
      </c>
      <c r="D20" s="13">
        <v>11.1</v>
      </c>
      <c r="E20" s="13">
        <v>0</v>
      </c>
      <c r="F20" s="13">
        <f>G20+I20</f>
        <v>1486.2</v>
      </c>
      <c r="G20" s="13">
        <v>1486.2</v>
      </c>
      <c r="H20" s="13">
        <v>0</v>
      </c>
      <c r="I20" s="13">
        <v>0</v>
      </c>
      <c r="J20" s="13">
        <f>IF(C20=0,0,ROUND(F20/ C20/12*1000,1))</f>
        <v>11157.7</v>
      </c>
      <c r="K20" s="13">
        <f>IF(D20=0,0,ROUND(G20/ D20/12*1000,1))</f>
        <v>11157.7</v>
      </c>
      <c r="L20" s="13">
        <f>IF(E20=0,0,ROUND(I20/ E20/12*1000,1))</f>
        <v>0</v>
      </c>
      <c r="M20" s="13">
        <v>1486.2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</row>
    <row r="21" spans="1:18">
      <c r="A21" s="13">
        <v>2</v>
      </c>
      <c r="B21" s="14" t="s">
        <v>21</v>
      </c>
      <c r="C21" s="13">
        <f>D21+E21</f>
        <v>1</v>
      </c>
      <c r="D21" s="13">
        <v>1</v>
      </c>
      <c r="E21" s="13">
        <v>0</v>
      </c>
      <c r="F21" s="13">
        <f>G21+I21</f>
        <v>175.3</v>
      </c>
      <c r="G21" s="13">
        <v>175.3</v>
      </c>
      <c r="H21" s="13">
        <v>0</v>
      </c>
      <c r="I21" s="13">
        <v>0</v>
      </c>
      <c r="J21" s="13">
        <f>IF(C21=0,0,ROUND(F21/ C21/12*1000,1))</f>
        <v>14608.3</v>
      </c>
      <c r="K21" s="13">
        <f>IF(D21=0,0,ROUND(G21/ D21/12*1000,1))</f>
        <v>14608.3</v>
      </c>
      <c r="L21" s="13">
        <f>IF(E21=0,0,ROUND(I21/ E21/12*1000,1))</f>
        <v>0</v>
      </c>
      <c r="M21" s="13">
        <v>175.3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</row>
    <row r="22" spans="1:18">
      <c r="A22" s="13">
        <v>3</v>
      </c>
      <c r="B22" s="14" t="s">
        <v>22</v>
      </c>
      <c r="C22" s="13">
        <f>D22+E22</f>
        <v>7.1</v>
      </c>
      <c r="D22" s="13">
        <v>7.1</v>
      </c>
      <c r="E22" s="13">
        <v>0</v>
      </c>
      <c r="F22" s="13">
        <f>G22+I22</f>
        <v>683.3</v>
      </c>
      <c r="G22" s="13">
        <v>683.3</v>
      </c>
      <c r="H22" s="13">
        <v>0</v>
      </c>
      <c r="I22" s="13">
        <v>0</v>
      </c>
      <c r="J22" s="13">
        <f>IF(C22=0,0,ROUND(F22/ C22/12*1000,1))</f>
        <v>8020</v>
      </c>
      <c r="K22" s="13">
        <f>IF(D22=0,0,ROUND(G22/ D22/12*1000,1))</f>
        <v>8020</v>
      </c>
      <c r="L22" s="13">
        <f>IF(E22=0,0,ROUND(I22/ E22/12*1000,1))</f>
        <v>0</v>
      </c>
      <c r="M22" s="13">
        <v>683.3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</row>
    <row r="23" spans="1:18" ht="38.25">
      <c r="A23" s="13">
        <v>4</v>
      </c>
      <c r="B23" s="14" t="s">
        <v>23</v>
      </c>
      <c r="C23" s="13">
        <f>D23+E23</f>
        <v>3</v>
      </c>
      <c r="D23" s="13">
        <v>3</v>
      </c>
      <c r="E23" s="13">
        <v>0</v>
      </c>
      <c r="F23" s="13">
        <f>G23+I23</f>
        <v>627.6</v>
      </c>
      <c r="G23" s="13">
        <v>627.6</v>
      </c>
      <c r="H23" s="13">
        <v>0</v>
      </c>
      <c r="I23" s="13">
        <v>0</v>
      </c>
      <c r="J23" s="13">
        <f>IF(C23=0,0,ROUND(F23/ C23/12*1000,1))</f>
        <v>17433.3</v>
      </c>
      <c r="K23" s="13">
        <f>IF(D23=0,0,ROUND(G23/ D23/12*1000,1))</f>
        <v>17433.3</v>
      </c>
      <c r="L23" s="13">
        <f>IF(E23=0,0,ROUND(I23/ E23/12*1000,1))</f>
        <v>0</v>
      </c>
      <c r="M23" s="13">
        <v>627.6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</row>
    <row r="24" spans="1:18" ht="54">
      <c r="A24" s="10"/>
      <c r="B24" s="12" t="s">
        <v>26</v>
      </c>
      <c r="C24" s="10">
        <f>D24+E24</f>
        <v>0</v>
      </c>
      <c r="D24" s="10"/>
      <c r="E24" s="10"/>
      <c r="F24" s="10">
        <f>G24+I24</f>
        <v>0</v>
      </c>
      <c r="G24" s="10"/>
      <c r="H24" s="10"/>
      <c r="I24" s="10"/>
      <c r="J24" s="10">
        <f>IF(C24=0,0,ROUND(F24/ C24/12*1000,1))</f>
        <v>0</v>
      </c>
      <c r="K24" s="10">
        <f>IF(D24=0,0,ROUND(G24/ D24/12*1000,1))</f>
        <v>0</v>
      </c>
      <c r="L24" s="10">
        <f>IF(E24=0,0,ROUND(I24/ E24/12*1000,1))</f>
        <v>0</v>
      </c>
      <c r="M24" s="10"/>
      <c r="N24" s="10"/>
      <c r="O24" s="10"/>
      <c r="P24" s="10"/>
      <c r="Q24" s="10"/>
      <c r="R24" s="10"/>
    </row>
    <row r="25" spans="1:18">
      <c r="A25" s="13">
        <v>1</v>
      </c>
      <c r="B25" s="14" t="s">
        <v>20</v>
      </c>
      <c r="C25" s="13">
        <f>D25+E25</f>
        <v>12.7</v>
      </c>
      <c r="D25" s="13">
        <v>12.7</v>
      </c>
      <c r="E25" s="13">
        <v>0</v>
      </c>
      <c r="F25" s="13">
        <f>G25+I25</f>
        <v>1656.2</v>
      </c>
      <c r="G25" s="13">
        <v>1656.2</v>
      </c>
      <c r="H25" s="13">
        <v>0</v>
      </c>
      <c r="I25" s="13">
        <v>0</v>
      </c>
      <c r="J25" s="13">
        <f>IF(C25=0,0,ROUND(F25/ C25/12*1000,1))</f>
        <v>10867.5</v>
      </c>
      <c r="K25" s="13">
        <f>IF(D25=0,0,ROUND(G25/ D25/12*1000,1))</f>
        <v>10867.5</v>
      </c>
      <c r="L25" s="13">
        <f>IF(E25=0,0,ROUND(I25/ E25/12*1000,1))</f>
        <v>0</v>
      </c>
      <c r="M25" s="13">
        <v>1656.2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</row>
    <row r="26" spans="1:18">
      <c r="A26" s="13">
        <v>2</v>
      </c>
      <c r="B26" s="14" t="s">
        <v>21</v>
      </c>
      <c r="C26" s="13">
        <f>D26+E26</f>
        <v>0.8</v>
      </c>
      <c r="D26" s="13">
        <v>0.8</v>
      </c>
      <c r="E26" s="13">
        <v>0</v>
      </c>
      <c r="F26" s="13">
        <f>G26+I26</f>
        <v>114.3</v>
      </c>
      <c r="G26" s="13">
        <v>114.3</v>
      </c>
      <c r="H26" s="13">
        <v>0</v>
      </c>
      <c r="I26" s="13">
        <v>0</v>
      </c>
      <c r="J26" s="13">
        <f>IF(C26=0,0,ROUND(F26/ C26/12*1000,1))</f>
        <v>11906.3</v>
      </c>
      <c r="K26" s="13">
        <f>IF(D26=0,0,ROUND(G26/ D26/12*1000,1))</f>
        <v>11906.3</v>
      </c>
      <c r="L26" s="13">
        <f>IF(E26=0,0,ROUND(I26/ E26/12*1000,1))</f>
        <v>0</v>
      </c>
      <c r="M26" s="13">
        <v>114.3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</row>
    <row r="27" spans="1:18">
      <c r="A27" s="13">
        <v>3</v>
      </c>
      <c r="B27" s="14" t="s">
        <v>22</v>
      </c>
      <c r="C27" s="13">
        <f>D27+E27</f>
        <v>8.1</v>
      </c>
      <c r="D27" s="13">
        <v>8.1</v>
      </c>
      <c r="E27" s="13">
        <v>0</v>
      </c>
      <c r="F27" s="13">
        <f>G27+I27</f>
        <v>765.4</v>
      </c>
      <c r="G27" s="13">
        <v>765.4</v>
      </c>
      <c r="H27" s="13">
        <v>0</v>
      </c>
      <c r="I27" s="13">
        <v>0</v>
      </c>
      <c r="J27" s="13">
        <f>IF(C27=0,0,ROUND(F27/ C27/12*1000,1))</f>
        <v>7874.5</v>
      </c>
      <c r="K27" s="13">
        <f>IF(D27=0,0,ROUND(G27/ D27/12*1000,1))</f>
        <v>7874.5</v>
      </c>
      <c r="L27" s="13">
        <f>IF(E27=0,0,ROUND(I27/ E27/12*1000,1))</f>
        <v>0</v>
      </c>
      <c r="M27" s="13">
        <v>765.4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</row>
    <row r="28" spans="1:18" ht="38.25">
      <c r="A28" s="13">
        <v>4</v>
      </c>
      <c r="B28" s="14" t="s">
        <v>23</v>
      </c>
      <c r="C28" s="13">
        <f>D28+E28</f>
        <v>3.8</v>
      </c>
      <c r="D28" s="13">
        <v>3.8</v>
      </c>
      <c r="E28" s="13">
        <v>0</v>
      </c>
      <c r="F28" s="13">
        <f>G28+I28</f>
        <v>776.5</v>
      </c>
      <c r="G28" s="13">
        <v>776.5</v>
      </c>
      <c r="H28" s="13">
        <v>0</v>
      </c>
      <c r="I28" s="13">
        <v>0</v>
      </c>
      <c r="J28" s="13">
        <f>IF(C28=0,0,ROUND(F28/ C28/12*1000,1))</f>
        <v>17028.5</v>
      </c>
      <c r="K28" s="13">
        <f>IF(D28=0,0,ROUND(G28/ D28/12*1000,1))</f>
        <v>17028.5</v>
      </c>
      <c r="L28" s="13">
        <f>IF(E28=0,0,ROUND(I28/ E28/12*1000,1))</f>
        <v>0</v>
      </c>
      <c r="M28" s="13">
        <v>776.5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</row>
    <row r="29" spans="1:18" ht="27">
      <c r="A29" s="10"/>
      <c r="B29" s="12" t="s">
        <v>27</v>
      </c>
      <c r="C29" s="10">
        <f>D29+E29</f>
        <v>0</v>
      </c>
      <c r="D29" s="10"/>
      <c r="E29" s="10"/>
      <c r="F29" s="10">
        <f>G29+I29</f>
        <v>0</v>
      </c>
      <c r="G29" s="10"/>
      <c r="H29" s="10"/>
      <c r="I29" s="10"/>
      <c r="J29" s="10">
        <f>IF(C29=0,0,ROUND(F29/ C29/12*1000,1))</f>
        <v>0</v>
      </c>
      <c r="K29" s="10">
        <f>IF(D29=0,0,ROUND(G29/ D29/12*1000,1))</f>
        <v>0</v>
      </c>
      <c r="L29" s="10">
        <f>IF(E29=0,0,ROUND(I29/ E29/12*1000,1))</f>
        <v>0</v>
      </c>
      <c r="M29" s="10"/>
      <c r="N29" s="10"/>
      <c r="O29" s="10"/>
      <c r="P29" s="10"/>
      <c r="Q29" s="10"/>
      <c r="R29" s="10"/>
    </row>
    <row r="30" spans="1:18">
      <c r="A30" s="13">
        <v>1</v>
      </c>
      <c r="B30" s="14" t="s">
        <v>20</v>
      </c>
      <c r="C30" s="13">
        <f>D30+E30</f>
        <v>27.1</v>
      </c>
      <c r="D30" s="13">
        <v>27.1</v>
      </c>
      <c r="E30" s="13">
        <v>0</v>
      </c>
      <c r="F30" s="13">
        <f>G30+I30</f>
        <v>3675.5</v>
      </c>
      <c r="G30" s="13">
        <v>3675.5</v>
      </c>
      <c r="H30" s="13">
        <v>0</v>
      </c>
      <c r="I30" s="13">
        <v>0</v>
      </c>
      <c r="J30" s="13">
        <f>IF(C30=0,0,ROUND(F30/ C30/12*1000,1))</f>
        <v>11302.3</v>
      </c>
      <c r="K30" s="13">
        <f>IF(D30=0,0,ROUND(G30/ D30/12*1000,1))</f>
        <v>11302.3</v>
      </c>
      <c r="L30" s="13">
        <f>IF(E30=0,0,ROUND(I30/ E30/12*1000,1))</f>
        <v>0</v>
      </c>
      <c r="M30" s="13">
        <v>3675.5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</row>
    <row r="31" spans="1:18">
      <c r="A31" s="13">
        <v>2</v>
      </c>
      <c r="B31" s="14" t="s">
        <v>21</v>
      </c>
      <c r="C31" s="13">
        <f>D31+E31</f>
        <v>1</v>
      </c>
      <c r="D31" s="13">
        <v>1</v>
      </c>
      <c r="E31" s="13">
        <v>0</v>
      </c>
      <c r="F31" s="13">
        <f>G31+I31</f>
        <v>211.2</v>
      </c>
      <c r="G31" s="13">
        <v>211.2</v>
      </c>
      <c r="H31" s="13">
        <v>0</v>
      </c>
      <c r="I31" s="13">
        <v>0</v>
      </c>
      <c r="J31" s="13">
        <f>IF(C31=0,0,ROUND(F31/ C31/12*1000,1))</f>
        <v>17600</v>
      </c>
      <c r="K31" s="13">
        <f>IF(D31=0,0,ROUND(G31/ D31/12*1000,1))</f>
        <v>17600</v>
      </c>
      <c r="L31" s="13">
        <f>IF(E31=0,0,ROUND(I31/ E31/12*1000,1))</f>
        <v>0</v>
      </c>
      <c r="M31" s="13">
        <v>211.2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</row>
    <row r="32" spans="1:18">
      <c r="A32" s="13">
        <v>3</v>
      </c>
      <c r="B32" s="14" t="s">
        <v>22</v>
      </c>
      <c r="C32" s="13">
        <f>D32+E32</f>
        <v>17.100000000000001</v>
      </c>
      <c r="D32" s="13">
        <v>17.100000000000001</v>
      </c>
      <c r="E32" s="13">
        <v>0</v>
      </c>
      <c r="F32" s="13">
        <f>G32+I32</f>
        <v>1697.4</v>
      </c>
      <c r="G32" s="13">
        <v>1697.4</v>
      </c>
      <c r="H32" s="13">
        <v>0</v>
      </c>
      <c r="I32" s="13">
        <v>0</v>
      </c>
      <c r="J32" s="13">
        <f>IF(C32=0,0,ROUND(F32/ C32/12*1000,1))</f>
        <v>8271.9</v>
      </c>
      <c r="K32" s="13">
        <f>IF(D32=0,0,ROUND(G32/ D32/12*1000,1))</f>
        <v>8271.9</v>
      </c>
      <c r="L32" s="13">
        <f>IF(E32=0,0,ROUND(I32/ E32/12*1000,1))</f>
        <v>0</v>
      </c>
      <c r="M32" s="13">
        <v>1697.4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</row>
    <row r="33" spans="1:18" ht="38.25">
      <c r="A33" s="13">
        <v>4</v>
      </c>
      <c r="B33" s="14" t="s">
        <v>23</v>
      </c>
      <c r="C33" s="13">
        <f>D33+E33</f>
        <v>9</v>
      </c>
      <c r="D33" s="13">
        <v>9</v>
      </c>
      <c r="E33" s="13">
        <v>0</v>
      </c>
      <c r="F33" s="13">
        <f>G33+I33</f>
        <v>1766.9</v>
      </c>
      <c r="G33" s="13">
        <v>1766.9</v>
      </c>
      <c r="H33" s="13">
        <v>0</v>
      </c>
      <c r="I33" s="13">
        <v>0</v>
      </c>
      <c r="J33" s="13">
        <f>IF(C33=0,0,ROUND(F33/ C33/12*1000,1))</f>
        <v>16360.2</v>
      </c>
      <c r="K33" s="13">
        <f>IF(D33=0,0,ROUND(G33/ D33/12*1000,1))</f>
        <v>16360.2</v>
      </c>
      <c r="L33" s="13">
        <f>IF(E33=0,0,ROUND(I33/ E33/12*1000,1))</f>
        <v>0</v>
      </c>
      <c r="M33" s="13">
        <v>1766.9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</row>
    <row r="34" spans="1:18" ht="27">
      <c r="A34" s="10"/>
      <c r="B34" s="12" t="s">
        <v>28</v>
      </c>
      <c r="C34" s="10">
        <f>D34+E34</f>
        <v>0</v>
      </c>
      <c r="D34" s="10"/>
      <c r="E34" s="10"/>
      <c r="F34" s="10">
        <f>G34+I34</f>
        <v>0</v>
      </c>
      <c r="G34" s="10"/>
      <c r="H34" s="10"/>
      <c r="I34" s="10"/>
      <c r="J34" s="10">
        <f>IF(C34=0,0,ROUND(F34/ C34/12*1000,1))</f>
        <v>0</v>
      </c>
      <c r="K34" s="10">
        <f>IF(D34=0,0,ROUND(G34/ D34/12*1000,1))</f>
        <v>0</v>
      </c>
      <c r="L34" s="10">
        <f>IF(E34=0,0,ROUND(I34/ E34/12*1000,1))</f>
        <v>0</v>
      </c>
      <c r="M34" s="10"/>
      <c r="N34" s="10"/>
      <c r="O34" s="10"/>
      <c r="P34" s="10"/>
      <c r="Q34" s="10"/>
      <c r="R34" s="10"/>
    </row>
    <row r="35" spans="1:18">
      <c r="A35" s="13">
        <v>1</v>
      </c>
      <c r="B35" s="14" t="s">
        <v>20</v>
      </c>
      <c r="C35" s="13">
        <f>D35+E35</f>
        <v>16.5</v>
      </c>
      <c r="D35" s="13">
        <v>16.5</v>
      </c>
      <c r="E35" s="13">
        <v>0</v>
      </c>
      <c r="F35" s="13">
        <f>G35+I35</f>
        <v>2226.4</v>
      </c>
      <c r="G35" s="13">
        <v>2226.4</v>
      </c>
      <c r="H35" s="13">
        <v>0</v>
      </c>
      <c r="I35" s="13">
        <v>0</v>
      </c>
      <c r="J35" s="13">
        <f>IF(C35=0,0,ROUND(F35/ C35/12*1000,1))</f>
        <v>11244.4</v>
      </c>
      <c r="K35" s="13">
        <f>IF(D35=0,0,ROUND(G35/ D35/12*1000,1))</f>
        <v>11244.4</v>
      </c>
      <c r="L35" s="13">
        <f>IF(E35=0,0,ROUND(I35/ E35/12*1000,1))</f>
        <v>0</v>
      </c>
      <c r="M35" s="13">
        <v>2226.4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</row>
    <row r="36" spans="1:18">
      <c r="A36" s="13">
        <v>2</v>
      </c>
      <c r="B36" s="14" t="s">
        <v>21</v>
      </c>
      <c r="C36" s="13">
        <f>D36+E36</f>
        <v>0.9</v>
      </c>
      <c r="D36" s="13">
        <v>0.9</v>
      </c>
      <c r="E36" s="13">
        <v>0</v>
      </c>
      <c r="F36" s="13">
        <f>G36+I36</f>
        <v>153.30000000000001</v>
      </c>
      <c r="G36" s="13">
        <v>153.30000000000001</v>
      </c>
      <c r="H36" s="13">
        <v>0</v>
      </c>
      <c r="I36" s="13">
        <v>0</v>
      </c>
      <c r="J36" s="13">
        <f>IF(C36=0,0,ROUND(F36/ C36/12*1000,1))</f>
        <v>14194.4</v>
      </c>
      <c r="K36" s="13">
        <f>IF(D36=0,0,ROUND(G36/ D36/12*1000,1))</f>
        <v>14194.4</v>
      </c>
      <c r="L36" s="13">
        <f>IF(E36=0,0,ROUND(I36/ E36/12*1000,1))</f>
        <v>0</v>
      </c>
      <c r="M36" s="13">
        <v>153.30000000000001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</row>
    <row r="37" spans="1:18">
      <c r="A37" s="13">
        <v>3</v>
      </c>
      <c r="B37" s="14" t="s">
        <v>22</v>
      </c>
      <c r="C37" s="13">
        <f>D37+E37</f>
        <v>10.4</v>
      </c>
      <c r="D37" s="13">
        <v>10.4</v>
      </c>
      <c r="E37" s="13">
        <v>0</v>
      </c>
      <c r="F37" s="13">
        <f>G37+I37</f>
        <v>1032.0999999999999</v>
      </c>
      <c r="G37" s="13">
        <v>1032.0999999999999</v>
      </c>
      <c r="H37" s="13">
        <v>0</v>
      </c>
      <c r="I37" s="13">
        <v>0</v>
      </c>
      <c r="J37" s="13">
        <f>IF(C37=0,0,ROUND(F37/ C37/12*1000,1))</f>
        <v>8270</v>
      </c>
      <c r="K37" s="13">
        <f>IF(D37=0,0,ROUND(G37/ D37/12*1000,1))</f>
        <v>8270</v>
      </c>
      <c r="L37" s="13">
        <f>IF(E37=0,0,ROUND(I37/ E37/12*1000,1))</f>
        <v>0</v>
      </c>
      <c r="M37" s="13">
        <v>1032.0999999999999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</row>
    <row r="38" spans="1:18" ht="38.25">
      <c r="A38" s="13">
        <v>4</v>
      </c>
      <c r="B38" s="14" t="s">
        <v>23</v>
      </c>
      <c r="C38" s="13">
        <f>D38+E38</f>
        <v>5.2</v>
      </c>
      <c r="D38" s="13">
        <v>5.2</v>
      </c>
      <c r="E38" s="13">
        <v>0</v>
      </c>
      <c r="F38" s="13">
        <f>G38+I38</f>
        <v>1041</v>
      </c>
      <c r="G38" s="13">
        <v>1041</v>
      </c>
      <c r="H38" s="13">
        <v>0</v>
      </c>
      <c r="I38" s="13">
        <v>0</v>
      </c>
      <c r="J38" s="13">
        <f>IF(C38=0,0,ROUND(F38/ C38/12*1000,1))</f>
        <v>16682.7</v>
      </c>
      <c r="K38" s="13">
        <f>IF(D38=0,0,ROUND(G38/ D38/12*1000,1))</f>
        <v>16682.7</v>
      </c>
      <c r="L38" s="13">
        <f>IF(E38=0,0,ROUND(I38/ E38/12*1000,1))</f>
        <v>0</v>
      </c>
      <c r="M38" s="13">
        <v>1041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</row>
    <row r="39" spans="1:18" ht="27">
      <c r="A39" s="10"/>
      <c r="B39" s="12" t="s">
        <v>29</v>
      </c>
      <c r="C39" s="10">
        <f>D39+E39</f>
        <v>0</v>
      </c>
      <c r="D39" s="10"/>
      <c r="E39" s="10"/>
      <c r="F39" s="10">
        <f>G39+I39</f>
        <v>0</v>
      </c>
      <c r="G39" s="10"/>
      <c r="H39" s="10"/>
      <c r="I39" s="10"/>
      <c r="J39" s="10">
        <f>IF(C39=0,0,ROUND(F39/ C39/12*1000,1))</f>
        <v>0</v>
      </c>
      <c r="K39" s="10">
        <f>IF(D39=0,0,ROUND(G39/ D39/12*1000,1))</f>
        <v>0</v>
      </c>
      <c r="L39" s="10">
        <f>IF(E39=0,0,ROUND(I39/ E39/12*1000,1))</f>
        <v>0</v>
      </c>
      <c r="M39" s="10"/>
      <c r="N39" s="10"/>
      <c r="O39" s="10"/>
      <c r="P39" s="10"/>
      <c r="Q39" s="10"/>
      <c r="R39" s="10"/>
    </row>
    <row r="40" spans="1:18">
      <c r="A40" s="13">
        <v>1</v>
      </c>
      <c r="B40" s="14" t="s">
        <v>20</v>
      </c>
      <c r="C40" s="13">
        <f>D40+E40</f>
        <v>18.899999999999999</v>
      </c>
      <c r="D40" s="13">
        <v>18.899999999999999</v>
      </c>
      <c r="E40" s="13">
        <v>0</v>
      </c>
      <c r="F40" s="13">
        <f>G40+I40</f>
        <v>2743.5</v>
      </c>
      <c r="G40" s="13">
        <v>2743.5</v>
      </c>
      <c r="H40" s="13">
        <v>0</v>
      </c>
      <c r="I40" s="13">
        <v>0</v>
      </c>
      <c r="J40" s="13">
        <f>IF(C40=0,0,ROUND(F40/ C40/12*1000,1))</f>
        <v>12096.6</v>
      </c>
      <c r="K40" s="13">
        <f>IF(D40=0,0,ROUND(G40/ D40/12*1000,1))</f>
        <v>12096.6</v>
      </c>
      <c r="L40" s="13">
        <f>IF(E40=0,0,ROUND(I40/ E40/12*1000,1))</f>
        <v>0</v>
      </c>
      <c r="M40" s="13">
        <v>2743.5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</row>
    <row r="41" spans="1:18">
      <c r="A41" s="13">
        <v>2</v>
      </c>
      <c r="B41" s="14" t="s">
        <v>21</v>
      </c>
      <c r="C41" s="13">
        <f>D41+E41</f>
        <v>1</v>
      </c>
      <c r="D41" s="13">
        <v>1</v>
      </c>
      <c r="E41" s="13">
        <v>0</v>
      </c>
      <c r="F41" s="13">
        <f>G41+I41</f>
        <v>216.8</v>
      </c>
      <c r="G41" s="13">
        <v>216.8</v>
      </c>
      <c r="H41" s="13">
        <v>0</v>
      </c>
      <c r="I41" s="13">
        <v>0</v>
      </c>
      <c r="J41" s="13">
        <f>IF(C41=0,0,ROUND(F41/ C41/12*1000,1))</f>
        <v>18066.7</v>
      </c>
      <c r="K41" s="13">
        <f>IF(D41=0,0,ROUND(G41/ D41/12*1000,1))</f>
        <v>18066.7</v>
      </c>
      <c r="L41" s="13">
        <f>IF(E41=0,0,ROUND(I41/ E41/12*1000,1))</f>
        <v>0</v>
      </c>
      <c r="M41" s="13">
        <v>216.8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</row>
    <row r="42" spans="1:18">
      <c r="A42" s="13">
        <v>3</v>
      </c>
      <c r="B42" s="14" t="s">
        <v>22</v>
      </c>
      <c r="C42" s="13">
        <f>D42+E42</f>
        <v>10.6</v>
      </c>
      <c r="D42" s="13">
        <v>10.6</v>
      </c>
      <c r="E42" s="13">
        <v>0</v>
      </c>
      <c r="F42" s="13">
        <f>G42+I42</f>
        <v>1003.9</v>
      </c>
      <c r="G42" s="13">
        <v>1003.9</v>
      </c>
      <c r="H42" s="13">
        <v>0</v>
      </c>
      <c r="I42" s="13">
        <v>0</v>
      </c>
      <c r="J42" s="13">
        <f>IF(C42=0,0,ROUND(F42/ C42/12*1000,1))</f>
        <v>7892.3</v>
      </c>
      <c r="K42" s="13">
        <f>IF(D42=0,0,ROUND(G42/ D42/12*1000,1))</f>
        <v>7892.3</v>
      </c>
      <c r="L42" s="13">
        <f>IF(E42=0,0,ROUND(I42/ E42/12*1000,1))</f>
        <v>0</v>
      </c>
      <c r="M42" s="13">
        <v>1003.9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1:18" ht="38.25">
      <c r="A43" s="13">
        <v>4</v>
      </c>
      <c r="B43" s="14" t="s">
        <v>23</v>
      </c>
      <c r="C43" s="13">
        <f>D43+E43</f>
        <v>7.3</v>
      </c>
      <c r="D43" s="13">
        <v>7.3</v>
      </c>
      <c r="E43" s="13">
        <v>0</v>
      </c>
      <c r="F43" s="13">
        <f>G43+I43</f>
        <v>1522.8</v>
      </c>
      <c r="G43" s="13">
        <v>1522.8</v>
      </c>
      <c r="H43" s="13">
        <v>0</v>
      </c>
      <c r="I43" s="13">
        <v>0</v>
      </c>
      <c r="J43" s="13">
        <f>IF(C43=0,0,ROUND(F43/ C43/12*1000,1))</f>
        <v>17383.599999999999</v>
      </c>
      <c r="K43" s="13">
        <f>IF(D43=0,0,ROUND(G43/ D43/12*1000,1))</f>
        <v>17383.599999999999</v>
      </c>
      <c r="L43" s="13">
        <f>IF(E43=0,0,ROUND(I43/ E43/12*1000,1))</f>
        <v>0</v>
      </c>
      <c r="M43" s="13">
        <v>1522.8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</row>
    <row r="44" spans="1:18" ht="27">
      <c r="A44" s="10"/>
      <c r="B44" s="12" t="s">
        <v>30</v>
      </c>
      <c r="C44" s="10">
        <f>D44+E44</f>
        <v>0</v>
      </c>
      <c r="D44" s="10"/>
      <c r="E44" s="10"/>
      <c r="F44" s="10">
        <f>G44+I44</f>
        <v>0</v>
      </c>
      <c r="G44" s="10"/>
      <c r="H44" s="10"/>
      <c r="I44" s="10"/>
      <c r="J44" s="10">
        <f>IF(C44=0,0,ROUND(F44/ C44/12*1000,1))</f>
        <v>0</v>
      </c>
      <c r="K44" s="10">
        <f>IF(D44=0,0,ROUND(G44/ D44/12*1000,1))</f>
        <v>0</v>
      </c>
      <c r="L44" s="10">
        <f>IF(E44=0,0,ROUND(I44/ E44/12*1000,1))</f>
        <v>0</v>
      </c>
      <c r="M44" s="10"/>
      <c r="N44" s="10"/>
      <c r="O44" s="10"/>
      <c r="P44" s="10"/>
      <c r="Q44" s="10"/>
      <c r="R44" s="10"/>
    </row>
    <row r="45" spans="1:18">
      <c r="A45" s="13">
        <v>1</v>
      </c>
      <c r="B45" s="14" t="s">
        <v>20</v>
      </c>
      <c r="C45" s="13">
        <f>D45+E45</f>
        <v>12.2</v>
      </c>
      <c r="D45" s="13">
        <v>12.2</v>
      </c>
      <c r="E45" s="13">
        <v>0</v>
      </c>
      <c r="F45" s="13">
        <f>G45+I45</f>
        <v>1613.4</v>
      </c>
      <c r="G45" s="13">
        <v>1613.4</v>
      </c>
      <c r="H45" s="13">
        <v>0</v>
      </c>
      <c r="I45" s="13">
        <v>0</v>
      </c>
      <c r="J45" s="13">
        <f>IF(C45=0,0,ROUND(F45/ C45/12*1000,1))</f>
        <v>11020.5</v>
      </c>
      <c r="K45" s="13">
        <f>IF(D45=0,0,ROUND(G45/ D45/12*1000,1))</f>
        <v>11020.5</v>
      </c>
      <c r="L45" s="13">
        <f>IF(E45=0,0,ROUND(I45/ E45/12*1000,1))</f>
        <v>0</v>
      </c>
      <c r="M45" s="13">
        <v>1613.4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</row>
    <row r="46" spans="1:18">
      <c r="A46" s="13">
        <v>2</v>
      </c>
      <c r="B46" s="14" t="s">
        <v>21</v>
      </c>
      <c r="C46" s="13">
        <f>D46+E46</f>
        <v>1</v>
      </c>
      <c r="D46" s="13">
        <v>1</v>
      </c>
      <c r="E46" s="13">
        <v>0</v>
      </c>
      <c r="F46" s="13">
        <f>G46+I46</f>
        <v>185.8</v>
      </c>
      <c r="G46" s="13">
        <v>185.8</v>
      </c>
      <c r="H46" s="13">
        <v>0</v>
      </c>
      <c r="I46" s="13">
        <v>0</v>
      </c>
      <c r="J46" s="13">
        <f>IF(C46=0,0,ROUND(F46/ C46/12*1000,1))</f>
        <v>15483.3</v>
      </c>
      <c r="K46" s="13">
        <f>IF(D46=0,0,ROUND(G46/ D46/12*1000,1))</f>
        <v>15483.3</v>
      </c>
      <c r="L46" s="13">
        <f>IF(E46=0,0,ROUND(I46/ E46/12*1000,1))</f>
        <v>0</v>
      </c>
      <c r="M46" s="13">
        <v>185.8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</row>
    <row r="47" spans="1:18">
      <c r="A47" s="13">
        <v>3</v>
      </c>
      <c r="B47" s="14" t="s">
        <v>22</v>
      </c>
      <c r="C47" s="13">
        <f>D47+E47</f>
        <v>8.1999999999999993</v>
      </c>
      <c r="D47" s="13">
        <v>8.1999999999999993</v>
      </c>
      <c r="E47" s="13">
        <v>0</v>
      </c>
      <c r="F47" s="13">
        <f>G47+I47</f>
        <v>863.3</v>
      </c>
      <c r="G47" s="13">
        <v>863.3</v>
      </c>
      <c r="H47" s="13">
        <v>0</v>
      </c>
      <c r="I47" s="13">
        <v>0</v>
      </c>
      <c r="J47" s="13">
        <f>IF(C47=0,0,ROUND(F47/ C47/12*1000,1))</f>
        <v>8773.4</v>
      </c>
      <c r="K47" s="13">
        <f>IF(D47=0,0,ROUND(G47/ D47/12*1000,1))</f>
        <v>8773.4</v>
      </c>
      <c r="L47" s="13">
        <f>IF(E47=0,0,ROUND(I47/ E47/12*1000,1))</f>
        <v>0</v>
      </c>
      <c r="M47" s="13">
        <v>863.3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</row>
    <row r="48" spans="1:18" ht="38.25">
      <c r="A48" s="13">
        <v>4</v>
      </c>
      <c r="B48" s="14" t="s">
        <v>23</v>
      </c>
      <c r="C48" s="13">
        <f>D48+E48</f>
        <v>3</v>
      </c>
      <c r="D48" s="13">
        <v>3</v>
      </c>
      <c r="E48" s="13">
        <v>0</v>
      </c>
      <c r="F48" s="13">
        <f>G48+I48</f>
        <v>564.29999999999995</v>
      </c>
      <c r="G48" s="13">
        <v>564.29999999999995</v>
      </c>
      <c r="H48" s="13">
        <v>0</v>
      </c>
      <c r="I48" s="13">
        <v>0</v>
      </c>
      <c r="J48" s="13">
        <f>IF(C48=0,0,ROUND(F48/ C48/12*1000,1))</f>
        <v>15675</v>
      </c>
      <c r="K48" s="13">
        <f>IF(D48=0,0,ROUND(G48/ D48/12*1000,1))</f>
        <v>15675</v>
      </c>
      <c r="L48" s="13">
        <f>IF(E48=0,0,ROUND(I48/ E48/12*1000,1))</f>
        <v>0</v>
      </c>
      <c r="M48" s="13">
        <v>564.29999999999995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</row>
    <row r="49" spans="1:18" ht="54">
      <c r="A49" s="10"/>
      <c r="B49" s="12" t="s">
        <v>31</v>
      </c>
      <c r="C49" s="10">
        <f>D49+E49</f>
        <v>0</v>
      </c>
      <c r="D49" s="10"/>
      <c r="E49" s="10"/>
      <c r="F49" s="10">
        <f>G49+I49</f>
        <v>0</v>
      </c>
      <c r="G49" s="10"/>
      <c r="H49" s="10"/>
      <c r="I49" s="10"/>
      <c r="J49" s="10">
        <f>IF(C49=0,0,ROUND(F49/ C49/12*1000,1))</f>
        <v>0</v>
      </c>
      <c r="K49" s="10">
        <f>IF(D49=0,0,ROUND(G49/ D49/12*1000,1))</f>
        <v>0</v>
      </c>
      <c r="L49" s="10">
        <f>IF(E49=0,0,ROUND(I49/ E49/12*1000,1))</f>
        <v>0</v>
      </c>
      <c r="M49" s="10"/>
      <c r="N49" s="10"/>
      <c r="O49" s="10"/>
      <c r="P49" s="10"/>
      <c r="Q49" s="10"/>
      <c r="R49" s="10"/>
    </row>
    <row r="50" spans="1:18">
      <c r="A50" s="13">
        <v>1</v>
      </c>
      <c r="B50" s="14" t="s">
        <v>20</v>
      </c>
      <c r="C50" s="13">
        <f>D50+E50</f>
        <v>11.1</v>
      </c>
      <c r="D50" s="13">
        <v>11.1</v>
      </c>
      <c r="E50" s="13">
        <v>0</v>
      </c>
      <c r="F50" s="13">
        <f>G50+I50</f>
        <v>1120.9000000000001</v>
      </c>
      <c r="G50" s="13">
        <v>1120.9000000000001</v>
      </c>
      <c r="H50" s="13">
        <v>0</v>
      </c>
      <c r="I50" s="13">
        <v>0</v>
      </c>
      <c r="J50" s="13">
        <f>IF(C50=0,0,ROUND(F50/ C50/12*1000,1))</f>
        <v>8415.2000000000007</v>
      </c>
      <c r="K50" s="13">
        <f>IF(D50=0,0,ROUND(G50/ D50/12*1000,1))</f>
        <v>8415.2000000000007</v>
      </c>
      <c r="L50" s="13">
        <f>IF(E50=0,0,ROUND(I50/ E50/12*1000,1))</f>
        <v>0</v>
      </c>
      <c r="M50" s="13">
        <v>1120.9000000000001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</row>
    <row r="51" spans="1:18">
      <c r="A51" s="13">
        <v>2</v>
      </c>
      <c r="B51" s="14" t="s">
        <v>21</v>
      </c>
      <c r="C51" s="13">
        <f>D51+E51</f>
        <v>1</v>
      </c>
      <c r="D51" s="13">
        <v>1</v>
      </c>
      <c r="E51" s="13">
        <v>0</v>
      </c>
      <c r="F51" s="13">
        <f>G51+I51</f>
        <v>181.7</v>
      </c>
      <c r="G51" s="13">
        <v>181.7</v>
      </c>
      <c r="H51" s="13">
        <v>0</v>
      </c>
      <c r="I51" s="13">
        <v>0</v>
      </c>
      <c r="J51" s="13">
        <f>IF(C51=0,0,ROUND(F51/ C51/12*1000,1))</f>
        <v>15141.7</v>
      </c>
      <c r="K51" s="13">
        <f>IF(D51=0,0,ROUND(G51/ D51/12*1000,1))</f>
        <v>15141.7</v>
      </c>
      <c r="L51" s="13">
        <f>IF(E51=0,0,ROUND(I51/ E51/12*1000,1))</f>
        <v>0</v>
      </c>
      <c r="M51" s="13">
        <v>181.7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</row>
    <row r="52" spans="1:18">
      <c r="A52" s="13">
        <v>3</v>
      </c>
      <c r="B52" s="14" t="s">
        <v>22</v>
      </c>
      <c r="C52" s="13">
        <f>D52+E52</f>
        <v>8.1</v>
      </c>
      <c r="D52" s="13">
        <v>8.1</v>
      </c>
      <c r="E52" s="13">
        <v>0</v>
      </c>
      <c r="F52" s="13">
        <f>G52+I52</f>
        <v>607.29999999999995</v>
      </c>
      <c r="G52" s="13">
        <v>607.29999999999995</v>
      </c>
      <c r="H52" s="13">
        <v>0</v>
      </c>
      <c r="I52" s="13">
        <v>0</v>
      </c>
      <c r="J52" s="13">
        <f>IF(C52=0,0,ROUND(F52/ C52/12*1000,1))</f>
        <v>6247.9</v>
      </c>
      <c r="K52" s="13">
        <f>IF(D52=0,0,ROUND(G52/ D52/12*1000,1))</f>
        <v>6247.9</v>
      </c>
      <c r="L52" s="13">
        <f>IF(E52=0,0,ROUND(I52/ E52/12*1000,1))</f>
        <v>0</v>
      </c>
      <c r="M52" s="13">
        <v>607.29999999999995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</row>
    <row r="53" spans="1:18" ht="38.25">
      <c r="A53" s="13">
        <v>4</v>
      </c>
      <c r="B53" s="14" t="s">
        <v>23</v>
      </c>
      <c r="C53" s="13">
        <f>D53+E53</f>
        <v>2</v>
      </c>
      <c r="D53" s="13">
        <v>2</v>
      </c>
      <c r="E53" s="13">
        <v>0</v>
      </c>
      <c r="F53" s="13">
        <f>G53+I53</f>
        <v>331.9</v>
      </c>
      <c r="G53" s="13">
        <v>331.9</v>
      </c>
      <c r="H53" s="13">
        <v>0</v>
      </c>
      <c r="I53" s="13">
        <v>0</v>
      </c>
      <c r="J53" s="13">
        <f>IF(C53=0,0,ROUND(F53/ C53/12*1000,1))</f>
        <v>13829.2</v>
      </c>
      <c r="K53" s="13">
        <f>IF(D53=0,0,ROUND(G53/ D53/12*1000,1))</f>
        <v>13829.2</v>
      </c>
      <c r="L53" s="13">
        <f>IF(E53=0,0,ROUND(I53/ E53/12*1000,1))</f>
        <v>0</v>
      </c>
      <c r="M53" s="13">
        <v>331.9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</row>
    <row r="54" spans="1:18" ht="40.5">
      <c r="A54" s="10"/>
      <c r="B54" s="12" t="s">
        <v>32</v>
      </c>
      <c r="C54" s="10">
        <f>D54+E54</f>
        <v>0</v>
      </c>
      <c r="D54" s="10"/>
      <c r="E54" s="10"/>
      <c r="F54" s="10">
        <f>G54+I54</f>
        <v>0</v>
      </c>
      <c r="G54" s="10"/>
      <c r="H54" s="10"/>
      <c r="I54" s="10"/>
      <c r="J54" s="10">
        <f>IF(C54=0,0,ROUND(F54/ C54/12*1000,1))</f>
        <v>0</v>
      </c>
      <c r="K54" s="10">
        <f>IF(D54=0,0,ROUND(G54/ D54/12*1000,1))</f>
        <v>0</v>
      </c>
      <c r="L54" s="10">
        <f>IF(E54=0,0,ROUND(I54/ E54/12*1000,1))</f>
        <v>0</v>
      </c>
      <c r="M54" s="10"/>
      <c r="N54" s="10"/>
      <c r="O54" s="10"/>
      <c r="P54" s="10"/>
      <c r="Q54" s="10"/>
      <c r="R54" s="10"/>
    </row>
    <row r="55" spans="1:18">
      <c r="A55" s="13">
        <v>1</v>
      </c>
      <c r="B55" s="14" t="s">
        <v>20</v>
      </c>
      <c r="C55" s="13">
        <f>D55+E55</f>
        <v>7.6</v>
      </c>
      <c r="D55" s="13">
        <v>7.6</v>
      </c>
      <c r="E55" s="13">
        <v>0</v>
      </c>
      <c r="F55" s="13">
        <f>G55+I55</f>
        <v>971</v>
      </c>
      <c r="G55" s="13">
        <v>971</v>
      </c>
      <c r="H55" s="13">
        <v>0</v>
      </c>
      <c r="I55" s="13">
        <v>0</v>
      </c>
      <c r="J55" s="13">
        <f>IF(C55=0,0,ROUND(F55/ C55/12*1000,1))</f>
        <v>10646.9</v>
      </c>
      <c r="K55" s="13">
        <f>IF(D55=0,0,ROUND(G55/ D55/12*1000,1))</f>
        <v>10646.9</v>
      </c>
      <c r="L55" s="13">
        <f>IF(E55=0,0,ROUND(I55/ E55/12*1000,1))</f>
        <v>0</v>
      </c>
      <c r="M55" s="13">
        <v>971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</row>
    <row r="56" spans="1:18">
      <c r="A56" s="13">
        <v>2</v>
      </c>
      <c r="B56" s="14" t="s">
        <v>21</v>
      </c>
      <c r="C56" s="13">
        <f>D56+E56</f>
        <v>1</v>
      </c>
      <c r="D56" s="13">
        <v>1</v>
      </c>
      <c r="E56" s="13">
        <v>0</v>
      </c>
      <c r="F56" s="13">
        <f>G56+I56</f>
        <v>159.30000000000001</v>
      </c>
      <c r="G56" s="13">
        <v>159.30000000000001</v>
      </c>
      <c r="H56" s="13">
        <v>0</v>
      </c>
      <c r="I56" s="13">
        <v>0</v>
      </c>
      <c r="J56" s="13">
        <f>IF(C56=0,0,ROUND(F56/ C56/12*1000,1))</f>
        <v>13275</v>
      </c>
      <c r="K56" s="13">
        <f>IF(D56=0,0,ROUND(G56/ D56/12*1000,1))</f>
        <v>13275</v>
      </c>
      <c r="L56" s="13">
        <f>IF(E56=0,0,ROUND(I56/ E56/12*1000,1))</f>
        <v>0</v>
      </c>
      <c r="M56" s="13">
        <v>159.30000000000001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</row>
    <row r="57" spans="1:18">
      <c r="A57" s="13">
        <v>3</v>
      </c>
      <c r="B57" s="14" t="s">
        <v>22</v>
      </c>
      <c r="C57" s="13">
        <f>D57+E57</f>
        <v>4.8</v>
      </c>
      <c r="D57" s="13">
        <v>4.8</v>
      </c>
      <c r="E57" s="13">
        <v>0</v>
      </c>
      <c r="F57" s="13">
        <f>G57+I57</f>
        <v>501.3</v>
      </c>
      <c r="G57" s="13">
        <v>501.3</v>
      </c>
      <c r="H57" s="13">
        <v>0</v>
      </c>
      <c r="I57" s="13">
        <v>0</v>
      </c>
      <c r="J57" s="13">
        <f>IF(C57=0,0,ROUND(F57/ C57/12*1000,1))</f>
        <v>8703.1</v>
      </c>
      <c r="K57" s="13">
        <f>IF(D57=0,0,ROUND(G57/ D57/12*1000,1))</f>
        <v>8703.1</v>
      </c>
      <c r="L57" s="13">
        <f>IF(E57=0,0,ROUND(I57/ E57/12*1000,1))</f>
        <v>0</v>
      </c>
      <c r="M57" s="13">
        <v>501.3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</row>
    <row r="58" spans="1:18" ht="38.25">
      <c r="A58" s="13">
        <v>4</v>
      </c>
      <c r="B58" s="14" t="s">
        <v>23</v>
      </c>
      <c r="C58" s="13">
        <f>D58+E58</f>
        <v>1.8</v>
      </c>
      <c r="D58" s="13">
        <v>1.8</v>
      </c>
      <c r="E58" s="13">
        <v>0</v>
      </c>
      <c r="F58" s="13">
        <f>G58+I58</f>
        <v>310.39999999999998</v>
      </c>
      <c r="G58" s="13">
        <v>310.39999999999998</v>
      </c>
      <c r="H58" s="13">
        <v>0</v>
      </c>
      <c r="I58" s="13">
        <v>0</v>
      </c>
      <c r="J58" s="13">
        <f>IF(C58=0,0,ROUND(F58/ C58/12*1000,1))</f>
        <v>14370.4</v>
      </c>
      <c r="K58" s="13">
        <f>IF(D58=0,0,ROUND(G58/ D58/12*1000,1))</f>
        <v>14370.4</v>
      </c>
      <c r="L58" s="13">
        <f>IF(E58=0,0,ROUND(I58/ E58/12*1000,1))</f>
        <v>0</v>
      </c>
      <c r="M58" s="13">
        <v>310.39999999999998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</row>
    <row r="59" spans="1:18" ht="27">
      <c r="A59" s="10"/>
      <c r="B59" s="12" t="s">
        <v>33</v>
      </c>
      <c r="C59" s="10">
        <f>D59+E59</f>
        <v>0</v>
      </c>
      <c r="D59" s="10"/>
      <c r="E59" s="10"/>
      <c r="F59" s="10">
        <f>G59+I59</f>
        <v>0</v>
      </c>
      <c r="G59" s="10"/>
      <c r="H59" s="10"/>
      <c r="I59" s="10"/>
      <c r="J59" s="10">
        <f>IF(C59=0,0,ROUND(F59/ C59/12*1000,1))</f>
        <v>0</v>
      </c>
      <c r="K59" s="10">
        <f>IF(D59=0,0,ROUND(G59/ D59/12*1000,1))</f>
        <v>0</v>
      </c>
      <c r="L59" s="10">
        <f>IF(E59=0,0,ROUND(I59/ E59/12*1000,1))</f>
        <v>0</v>
      </c>
      <c r="M59" s="10"/>
      <c r="N59" s="10"/>
      <c r="O59" s="10"/>
      <c r="P59" s="10"/>
      <c r="Q59" s="10"/>
      <c r="R59" s="10"/>
    </row>
    <row r="60" spans="1:18">
      <c r="A60" s="13">
        <v>1</v>
      </c>
      <c r="B60" s="14" t="s">
        <v>20</v>
      </c>
      <c r="C60" s="13">
        <f>D60+E60</f>
        <v>7.5</v>
      </c>
      <c r="D60" s="13">
        <v>7.5</v>
      </c>
      <c r="E60" s="13">
        <v>0</v>
      </c>
      <c r="F60" s="13">
        <f>G60+I60</f>
        <v>960.8</v>
      </c>
      <c r="G60" s="13">
        <v>960.8</v>
      </c>
      <c r="H60" s="13">
        <v>0</v>
      </c>
      <c r="I60" s="13">
        <v>0</v>
      </c>
      <c r="J60" s="13">
        <f>IF(C60=0,0,ROUND(F60/ C60/12*1000,1))</f>
        <v>10675.6</v>
      </c>
      <c r="K60" s="13">
        <f>IF(D60=0,0,ROUND(G60/ D60/12*1000,1))</f>
        <v>10675.6</v>
      </c>
      <c r="L60" s="13">
        <f>IF(E60=0,0,ROUND(I60/ E60/12*1000,1))</f>
        <v>0</v>
      </c>
      <c r="M60" s="13">
        <v>960.8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</row>
    <row r="61" spans="1:18">
      <c r="A61" s="13">
        <v>2</v>
      </c>
      <c r="B61" s="14" t="s">
        <v>21</v>
      </c>
      <c r="C61" s="13">
        <f>D61+E61</f>
        <v>1</v>
      </c>
      <c r="D61" s="13">
        <v>1</v>
      </c>
      <c r="E61" s="13">
        <v>0</v>
      </c>
      <c r="F61" s="13">
        <f>G61+I61</f>
        <v>156.9</v>
      </c>
      <c r="G61" s="13">
        <v>156.9</v>
      </c>
      <c r="H61" s="13">
        <v>0</v>
      </c>
      <c r="I61" s="13">
        <v>0</v>
      </c>
      <c r="J61" s="13">
        <f>IF(C61=0,0,ROUND(F61/ C61/12*1000,1))</f>
        <v>13075</v>
      </c>
      <c r="K61" s="13">
        <f>IF(D61=0,0,ROUND(G61/ D61/12*1000,1))</f>
        <v>13075</v>
      </c>
      <c r="L61" s="13">
        <f>IF(E61=0,0,ROUND(I61/ E61/12*1000,1))</f>
        <v>0</v>
      </c>
      <c r="M61" s="13">
        <v>156.9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</row>
    <row r="62" spans="1:18">
      <c r="A62" s="13">
        <v>3</v>
      </c>
      <c r="B62" s="14" t="s">
        <v>22</v>
      </c>
      <c r="C62" s="13">
        <f>D62+E62</f>
        <v>4.2</v>
      </c>
      <c r="D62" s="13">
        <v>4.2</v>
      </c>
      <c r="E62" s="13">
        <v>0</v>
      </c>
      <c r="F62" s="13">
        <f>G62+I62</f>
        <v>497.8</v>
      </c>
      <c r="G62" s="13">
        <v>497.8</v>
      </c>
      <c r="H62" s="13">
        <v>0</v>
      </c>
      <c r="I62" s="13">
        <v>0</v>
      </c>
      <c r="J62" s="13">
        <f>IF(C62=0,0,ROUND(F62/ C62/12*1000,1))</f>
        <v>9877</v>
      </c>
      <c r="K62" s="13">
        <f>IF(D62=0,0,ROUND(G62/ D62/12*1000,1))</f>
        <v>9877</v>
      </c>
      <c r="L62" s="13">
        <f>IF(E62=0,0,ROUND(I62/ E62/12*1000,1))</f>
        <v>0</v>
      </c>
      <c r="M62" s="13">
        <v>497.8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</row>
    <row r="63" spans="1:18" ht="38.25">
      <c r="A63" s="13">
        <v>4</v>
      </c>
      <c r="B63" s="14" t="s">
        <v>23</v>
      </c>
      <c r="C63" s="13">
        <f>D63+E63</f>
        <v>2.2999999999999998</v>
      </c>
      <c r="D63" s="13">
        <v>2.2999999999999998</v>
      </c>
      <c r="E63" s="13">
        <v>0</v>
      </c>
      <c r="F63" s="13">
        <f>G63+I63</f>
        <v>306.10000000000002</v>
      </c>
      <c r="G63" s="13">
        <v>306.10000000000002</v>
      </c>
      <c r="H63" s="13">
        <v>0</v>
      </c>
      <c r="I63" s="13">
        <v>0</v>
      </c>
      <c r="J63" s="13">
        <f>IF(C63=0,0,ROUND(F63/ C63/12*1000,1))</f>
        <v>11090.6</v>
      </c>
      <c r="K63" s="13">
        <f>IF(D63=0,0,ROUND(G63/ D63/12*1000,1))</f>
        <v>11090.6</v>
      </c>
      <c r="L63" s="13">
        <f>IF(E63=0,0,ROUND(I63/ E63/12*1000,1))</f>
        <v>0</v>
      </c>
      <c r="M63" s="13">
        <v>306.10000000000002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</row>
    <row r="64" spans="1:18" ht="13.5">
      <c r="A64" s="10"/>
      <c r="B64" s="11" t="s">
        <v>34</v>
      </c>
      <c r="C64" s="10">
        <f>D64+E64</f>
        <v>0</v>
      </c>
      <c r="D64" s="10"/>
      <c r="E64" s="10"/>
      <c r="F64" s="10">
        <f>G64+I64</f>
        <v>0</v>
      </c>
      <c r="G64" s="10"/>
      <c r="H64" s="10"/>
      <c r="I64" s="10"/>
      <c r="J64" s="10">
        <f>IF(C64=0,0,ROUND(F64/ C64/12*1000,1))</f>
        <v>0</v>
      </c>
      <c r="K64" s="10">
        <f>IF(D64=0,0,ROUND(G64/ D64/12*1000,1))</f>
        <v>0</v>
      </c>
      <c r="L64" s="10">
        <f>IF(E64=0,0,ROUND(I64/ E64/12*1000,1))</f>
        <v>0</v>
      </c>
      <c r="M64" s="10"/>
      <c r="N64" s="10"/>
      <c r="O64" s="10"/>
      <c r="P64" s="10"/>
      <c r="Q64" s="10"/>
      <c r="R64" s="10"/>
    </row>
    <row r="65" spans="1:18" ht="27">
      <c r="A65" s="10"/>
      <c r="B65" s="12" t="s">
        <v>35</v>
      </c>
      <c r="C65" s="10">
        <f>D65+E65</f>
        <v>0</v>
      </c>
      <c r="D65" s="10"/>
      <c r="E65" s="10"/>
      <c r="F65" s="10">
        <f>G65+I65</f>
        <v>0</v>
      </c>
      <c r="G65" s="10"/>
      <c r="H65" s="10"/>
      <c r="I65" s="10"/>
      <c r="J65" s="10">
        <f>IF(C65=0,0,ROUND(F65/ C65/12*1000,1))</f>
        <v>0</v>
      </c>
      <c r="K65" s="10">
        <f>IF(D65=0,0,ROUND(G65/ D65/12*1000,1))</f>
        <v>0</v>
      </c>
      <c r="L65" s="10">
        <f>IF(E65=0,0,ROUND(I65/ E65/12*1000,1))</f>
        <v>0</v>
      </c>
      <c r="M65" s="10"/>
      <c r="N65" s="10"/>
      <c r="O65" s="10"/>
      <c r="P65" s="10"/>
      <c r="Q65" s="10"/>
      <c r="R65" s="10"/>
    </row>
    <row r="66" spans="1:18">
      <c r="A66" s="13">
        <v>1</v>
      </c>
      <c r="B66" s="14" t="s">
        <v>20</v>
      </c>
      <c r="C66" s="13">
        <f>D66+E66</f>
        <v>26.5</v>
      </c>
      <c r="D66" s="13">
        <v>26.5</v>
      </c>
      <c r="E66" s="13">
        <v>0</v>
      </c>
      <c r="F66" s="13">
        <f>G66+I66</f>
        <v>5162.6000000000004</v>
      </c>
      <c r="G66" s="13">
        <v>5162.6000000000004</v>
      </c>
      <c r="H66" s="13">
        <v>0</v>
      </c>
      <c r="I66" s="13">
        <v>0</v>
      </c>
      <c r="J66" s="13">
        <f>IF(C66=0,0,ROUND(F66/ C66/12*1000,1))</f>
        <v>16234.6</v>
      </c>
      <c r="K66" s="13">
        <f>IF(D66=0,0,ROUND(G66/ D66/12*1000,1))</f>
        <v>16234.6</v>
      </c>
      <c r="L66" s="13">
        <f>IF(E66=0,0,ROUND(I66/ E66/12*1000,1))</f>
        <v>0</v>
      </c>
      <c r="M66" s="13">
        <v>5162.6000000000004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</row>
    <row r="67" spans="1:18">
      <c r="A67" s="13">
        <v>2</v>
      </c>
      <c r="B67" s="14" t="s">
        <v>21</v>
      </c>
      <c r="C67" s="13">
        <f>D67+E67</f>
        <v>1</v>
      </c>
      <c r="D67" s="13">
        <v>1</v>
      </c>
      <c r="E67" s="13">
        <v>0</v>
      </c>
      <c r="F67" s="13">
        <f>G67+I67</f>
        <v>352</v>
      </c>
      <c r="G67" s="13">
        <v>352</v>
      </c>
      <c r="H67" s="13">
        <v>0</v>
      </c>
      <c r="I67" s="13">
        <v>0</v>
      </c>
      <c r="J67" s="13">
        <f>IF(C67=0,0,ROUND(F67/ C67/12*1000,1))</f>
        <v>29333.3</v>
      </c>
      <c r="K67" s="13">
        <f>IF(D67=0,0,ROUND(G67/ D67/12*1000,1))</f>
        <v>29333.3</v>
      </c>
      <c r="L67" s="13">
        <f>IF(E67=0,0,ROUND(I67/ E67/12*1000,1))</f>
        <v>0</v>
      </c>
      <c r="M67" s="13">
        <v>352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</row>
    <row r="68" spans="1:18" ht="38.25">
      <c r="A68" s="13">
        <v>3</v>
      </c>
      <c r="B68" s="14" t="s">
        <v>36</v>
      </c>
      <c r="C68" s="13">
        <f>D68+E68</f>
        <v>1</v>
      </c>
      <c r="D68" s="13">
        <v>1</v>
      </c>
      <c r="E68" s="13">
        <v>0</v>
      </c>
      <c r="F68" s="13">
        <f>G68+I68</f>
        <v>238.7</v>
      </c>
      <c r="G68" s="13">
        <v>238.7</v>
      </c>
      <c r="H68" s="13">
        <v>0</v>
      </c>
      <c r="I68" s="13">
        <v>0</v>
      </c>
      <c r="J68" s="13">
        <f>IF(C68=0,0,ROUND(F68/ C68/12*1000,1))</f>
        <v>19891.7</v>
      </c>
      <c r="K68" s="13">
        <f>IF(D68=0,0,ROUND(G68/ D68/12*1000,1))</f>
        <v>19891.7</v>
      </c>
      <c r="L68" s="13">
        <f>IF(E68=0,0,ROUND(I68/ E68/12*1000,1))</f>
        <v>0</v>
      </c>
      <c r="M68" s="13">
        <v>238.7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</row>
    <row r="69" spans="1:18">
      <c r="A69" s="13">
        <v>4</v>
      </c>
      <c r="B69" s="14" t="s">
        <v>22</v>
      </c>
      <c r="C69" s="13">
        <f>D69+E69</f>
        <v>8.9</v>
      </c>
      <c r="D69" s="13">
        <v>8.9</v>
      </c>
      <c r="E69" s="13">
        <v>0</v>
      </c>
      <c r="F69" s="13">
        <f>G69+I69</f>
        <v>1064</v>
      </c>
      <c r="G69" s="13">
        <v>1064</v>
      </c>
      <c r="H69" s="13">
        <v>0</v>
      </c>
      <c r="I69" s="13">
        <v>0</v>
      </c>
      <c r="J69" s="13">
        <f>IF(C69=0,0,ROUND(F69/ C69/12*1000,1))</f>
        <v>9962.5</v>
      </c>
      <c r="K69" s="13">
        <f>IF(D69=0,0,ROUND(G69/ D69/12*1000,1))</f>
        <v>9962.5</v>
      </c>
      <c r="L69" s="13">
        <f>IF(E69=0,0,ROUND(I69/ E69/12*1000,1))</f>
        <v>0</v>
      </c>
      <c r="M69" s="13">
        <v>1064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</row>
    <row r="70" spans="1:18" ht="25.5">
      <c r="A70" s="13">
        <v>5</v>
      </c>
      <c r="B70" s="14" t="s">
        <v>37</v>
      </c>
      <c r="C70" s="13">
        <f>D70+E70</f>
        <v>15.6</v>
      </c>
      <c r="D70" s="13">
        <v>15.6</v>
      </c>
      <c r="E70" s="13">
        <v>0</v>
      </c>
      <c r="F70" s="13">
        <f>G70+I70</f>
        <v>3507.9</v>
      </c>
      <c r="G70" s="13">
        <v>3507.9</v>
      </c>
      <c r="H70" s="13">
        <v>0</v>
      </c>
      <c r="I70" s="13">
        <v>0</v>
      </c>
      <c r="J70" s="13">
        <f>IF(C70=0,0,ROUND(F70/ C70/12*1000,1))</f>
        <v>18738.8</v>
      </c>
      <c r="K70" s="13">
        <f>IF(D70=0,0,ROUND(G70/ D70/12*1000,1))</f>
        <v>18738.8</v>
      </c>
      <c r="L70" s="13">
        <f>IF(E70=0,0,ROUND(I70/ E70/12*1000,1))</f>
        <v>0</v>
      </c>
      <c r="M70" s="13">
        <v>3507.9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</row>
    <row r="71" spans="1:18">
      <c r="A71" s="13">
        <v>6</v>
      </c>
      <c r="B71" s="14" t="s">
        <v>38</v>
      </c>
      <c r="C71" s="13">
        <f>D71+E71</f>
        <v>15.6</v>
      </c>
      <c r="D71" s="13">
        <v>15.6</v>
      </c>
      <c r="E71" s="13">
        <v>0</v>
      </c>
      <c r="F71" s="13">
        <f>G71+I71</f>
        <v>3507.9</v>
      </c>
      <c r="G71" s="13">
        <v>3507.9</v>
      </c>
      <c r="H71" s="13">
        <v>0</v>
      </c>
      <c r="I71" s="13">
        <v>0</v>
      </c>
      <c r="J71" s="13">
        <f>IF(C71=0,0,ROUND(F71/ C71/12*1000,1))</f>
        <v>18738.8</v>
      </c>
      <c r="K71" s="13">
        <f>IF(D71=0,0,ROUND(G71/ D71/12*1000,1))</f>
        <v>18738.8</v>
      </c>
      <c r="L71" s="13">
        <f>IF(E71=0,0,ROUND(I71/ E71/12*1000,1))</f>
        <v>0</v>
      </c>
      <c r="M71" s="13">
        <v>3507.9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</row>
    <row r="72" spans="1:18" ht="67.5">
      <c r="A72" s="10"/>
      <c r="B72" s="12" t="s">
        <v>39</v>
      </c>
      <c r="C72" s="10">
        <f>D72+E72</f>
        <v>0</v>
      </c>
      <c r="D72" s="10"/>
      <c r="E72" s="10"/>
      <c r="F72" s="10">
        <f>G72+I72</f>
        <v>0</v>
      </c>
      <c r="G72" s="10"/>
      <c r="H72" s="10"/>
      <c r="I72" s="10"/>
      <c r="J72" s="10">
        <f>IF(C72=0,0,ROUND(F72/ C72/12*1000,1))</f>
        <v>0</v>
      </c>
      <c r="K72" s="10">
        <f>IF(D72=0,0,ROUND(G72/ D72/12*1000,1))</f>
        <v>0</v>
      </c>
      <c r="L72" s="10">
        <f>IF(E72=0,0,ROUND(I72/ E72/12*1000,1))</f>
        <v>0</v>
      </c>
      <c r="M72" s="10"/>
      <c r="N72" s="10"/>
      <c r="O72" s="10"/>
      <c r="P72" s="10"/>
      <c r="Q72" s="10"/>
      <c r="R72" s="10"/>
    </row>
    <row r="73" spans="1:18">
      <c r="A73" s="13">
        <v>1</v>
      </c>
      <c r="B73" s="14" t="s">
        <v>20</v>
      </c>
      <c r="C73" s="13">
        <f>D73+E73</f>
        <v>27.5</v>
      </c>
      <c r="D73" s="13">
        <v>27.2</v>
      </c>
      <c r="E73" s="13">
        <v>0.3</v>
      </c>
      <c r="F73" s="13">
        <f>G73+I73</f>
        <v>4506.1000000000004</v>
      </c>
      <c r="G73" s="13">
        <v>4475.3</v>
      </c>
      <c r="H73" s="13">
        <v>0</v>
      </c>
      <c r="I73" s="13">
        <v>30.8</v>
      </c>
      <c r="J73" s="13">
        <f>IF(C73=0,0,ROUND(F73/ C73/12*1000,1))</f>
        <v>13654.8</v>
      </c>
      <c r="K73" s="13">
        <f>IF(D73=0,0,ROUND(G73/ D73/12*1000,1))</f>
        <v>13711.1</v>
      </c>
      <c r="L73" s="13">
        <f>IF(E73=0,0,ROUND(I73/ E73/12*1000,1))</f>
        <v>8555.6</v>
      </c>
      <c r="M73" s="13">
        <v>4475.3</v>
      </c>
      <c r="N73" s="13">
        <v>0</v>
      </c>
      <c r="O73" s="13">
        <v>0</v>
      </c>
      <c r="P73" s="13">
        <v>30.8</v>
      </c>
      <c r="Q73" s="13">
        <v>0</v>
      </c>
      <c r="R73" s="13">
        <v>0</v>
      </c>
    </row>
    <row r="74" spans="1:18">
      <c r="A74" s="13">
        <v>2</v>
      </c>
      <c r="B74" s="14" t="s">
        <v>21</v>
      </c>
      <c r="C74" s="13">
        <f>D74+E74</f>
        <v>1</v>
      </c>
      <c r="D74" s="13">
        <v>1</v>
      </c>
      <c r="E74" s="13">
        <v>0</v>
      </c>
      <c r="F74" s="13">
        <f>G74+I74</f>
        <v>397.3</v>
      </c>
      <c r="G74" s="13">
        <v>397.3</v>
      </c>
      <c r="H74" s="13">
        <v>0</v>
      </c>
      <c r="I74" s="13">
        <v>0</v>
      </c>
      <c r="J74" s="13">
        <f>IF(C74=0,0,ROUND(F74/ C74/12*1000,1))</f>
        <v>33108.300000000003</v>
      </c>
      <c r="K74" s="13">
        <f>IF(D74=0,0,ROUND(G74/ D74/12*1000,1))</f>
        <v>33108.300000000003</v>
      </c>
      <c r="L74" s="13">
        <f>IF(E74=0,0,ROUND(I74/ E74/12*1000,1))</f>
        <v>0</v>
      </c>
      <c r="M74" s="13">
        <v>397.3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</row>
    <row r="75" spans="1:18">
      <c r="A75" s="13">
        <v>3</v>
      </c>
      <c r="B75" s="14" t="s">
        <v>22</v>
      </c>
      <c r="C75" s="13">
        <f>D75+E75</f>
        <v>10.8</v>
      </c>
      <c r="D75" s="13">
        <v>10.8</v>
      </c>
      <c r="E75" s="13">
        <v>0</v>
      </c>
      <c r="F75" s="13">
        <f>G75+I75</f>
        <v>1010.9</v>
      </c>
      <c r="G75" s="13">
        <v>1010.9</v>
      </c>
      <c r="H75" s="13">
        <v>0</v>
      </c>
      <c r="I75" s="13">
        <v>0</v>
      </c>
      <c r="J75" s="13">
        <f>IF(C75=0,0,ROUND(F75/ C75/12*1000,1))</f>
        <v>7800.2</v>
      </c>
      <c r="K75" s="13">
        <f>IF(D75=0,0,ROUND(G75/ D75/12*1000,1))</f>
        <v>7800.2</v>
      </c>
      <c r="L75" s="13">
        <f>IF(E75=0,0,ROUND(I75/ E75/12*1000,1))</f>
        <v>0</v>
      </c>
      <c r="M75" s="13">
        <v>1010.9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</row>
    <row r="76" spans="1:18" ht="25.5">
      <c r="A76" s="13">
        <v>4</v>
      </c>
      <c r="B76" s="14" t="s">
        <v>37</v>
      </c>
      <c r="C76" s="13">
        <f>D76+E76</f>
        <v>15.700000000000001</v>
      </c>
      <c r="D76" s="13">
        <v>15.4</v>
      </c>
      <c r="E76" s="13">
        <v>0.3</v>
      </c>
      <c r="F76" s="13">
        <f>G76+I76</f>
        <v>3097.9</v>
      </c>
      <c r="G76" s="13">
        <v>3067.1</v>
      </c>
      <c r="H76" s="13">
        <v>0</v>
      </c>
      <c r="I76" s="13">
        <v>30.8</v>
      </c>
      <c r="J76" s="13">
        <f>IF(C76=0,0,ROUND(F76/ C76/12*1000,1))</f>
        <v>16443.2</v>
      </c>
      <c r="K76" s="13">
        <f>IF(D76=0,0,ROUND(G76/ D76/12*1000,1))</f>
        <v>16596.900000000001</v>
      </c>
      <c r="L76" s="13">
        <f>IF(E76=0,0,ROUND(I76/ E76/12*1000,1))</f>
        <v>8555.6</v>
      </c>
      <c r="M76" s="13">
        <v>3067.1</v>
      </c>
      <c r="N76" s="13">
        <v>0</v>
      </c>
      <c r="O76" s="13">
        <v>0</v>
      </c>
      <c r="P76" s="13">
        <v>30.8</v>
      </c>
      <c r="Q76" s="13">
        <v>0</v>
      </c>
      <c r="R76" s="13">
        <v>0</v>
      </c>
    </row>
    <row r="77" spans="1:18">
      <c r="A77" s="13">
        <v>5</v>
      </c>
      <c r="B77" s="14" t="s">
        <v>38</v>
      </c>
      <c r="C77" s="13">
        <f>D77+E77</f>
        <v>14.700000000000001</v>
      </c>
      <c r="D77" s="13">
        <v>14.4</v>
      </c>
      <c r="E77" s="13">
        <v>0.3</v>
      </c>
      <c r="F77" s="13">
        <f>G77+I77</f>
        <v>3084.8</v>
      </c>
      <c r="G77" s="13">
        <v>3054</v>
      </c>
      <c r="H77" s="13">
        <v>0</v>
      </c>
      <c r="I77" s="13">
        <v>30.8</v>
      </c>
      <c r="J77" s="13">
        <f>IF(C77=0,0,ROUND(F77/ C77/12*1000,1))</f>
        <v>17487.5</v>
      </c>
      <c r="K77" s="13">
        <f>IF(D77=0,0,ROUND(G77/ D77/12*1000,1))</f>
        <v>17673.599999999999</v>
      </c>
      <c r="L77" s="13">
        <f>IF(E77=0,0,ROUND(I77/ E77/12*1000,1))</f>
        <v>8555.6</v>
      </c>
      <c r="M77" s="13">
        <v>3054</v>
      </c>
      <c r="N77" s="13">
        <v>0</v>
      </c>
      <c r="O77" s="13">
        <v>0</v>
      </c>
      <c r="P77" s="13">
        <v>30.8</v>
      </c>
      <c r="Q77" s="13">
        <v>0</v>
      </c>
      <c r="R77" s="13">
        <v>0</v>
      </c>
    </row>
    <row r="78" spans="1:18" ht="27">
      <c r="A78" s="10"/>
      <c r="B78" s="12" t="s">
        <v>40</v>
      </c>
      <c r="C78" s="10">
        <f>D78+E78</f>
        <v>0</v>
      </c>
      <c r="D78" s="10"/>
      <c r="E78" s="10"/>
      <c r="F78" s="10">
        <f>G78+I78</f>
        <v>0</v>
      </c>
      <c r="G78" s="10"/>
      <c r="H78" s="10"/>
      <c r="I78" s="10"/>
      <c r="J78" s="10">
        <f>IF(C78=0,0,ROUND(F78/ C78/12*1000,1))</f>
        <v>0</v>
      </c>
      <c r="K78" s="10">
        <f>IF(D78=0,0,ROUND(G78/ D78/12*1000,1))</f>
        <v>0</v>
      </c>
      <c r="L78" s="10">
        <f>IF(E78=0,0,ROUND(I78/ E78/12*1000,1))</f>
        <v>0</v>
      </c>
      <c r="M78" s="10"/>
      <c r="N78" s="10"/>
      <c r="O78" s="10"/>
      <c r="P78" s="10"/>
      <c r="Q78" s="10"/>
      <c r="R78" s="10"/>
    </row>
    <row r="79" spans="1:18">
      <c r="A79" s="13">
        <v>1</v>
      </c>
      <c r="B79" s="14" t="s">
        <v>20</v>
      </c>
      <c r="C79" s="13">
        <f>D79+E79</f>
        <v>23.1</v>
      </c>
      <c r="D79" s="13">
        <v>23.1</v>
      </c>
      <c r="E79" s="13">
        <v>0</v>
      </c>
      <c r="F79" s="13">
        <f>G79+I79</f>
        <v>3670.4</v>
      </c>
      <c r="G79" s="13">
        <v>3670.4</v>
      </c>
      <c r="H79" s="13">
        <v>0</v>
      </c>
      <c r="I79" s="13">
        <v>0</v>
      </c>
      <c r="J79" s="13">
        <f>IF(C79=0,0,ROUND(F79/ C79/12*1000,1))</f>
        <v>13241</v>
      </c>
      <c r="K79" s="13">
        <f>IF(D79=0,0,ROUND(G79/ D79/12*1000,1))</f>
        <v>13241</v>
      </c>
      <c r="L79" s="13">
        <f>IF(E79=0,0,ROUND(I79/ E79/12*1000,1))</f>
        <v>0</v>
      </c>
      <c r="M79" s="13">
        <v>3670.4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</row>
    <row r="80" spans="1:18">
      <c r="A80" s="13">
        <v>2</v>
      </c>
      <c r="B80" s="14" t="s">
        <v>21</v>
      </c>
      <c r="C80" s="13">
        <f>D80+E80</f>
        <v>1</v>
      </c>
      <c r="D80" s="13">
        <v>1</v>
      </c>
      <c r="E80" s="13">
        <v>0</v>
      </c>
      <c r="F80" s="13">
        <f>G80+I80</f>
        <v>288.5</v>
      </c>
      <c r="G80" s="13">
        <v>288.5</v>
      </c>
      <c r="H80" s="13">
        <v>0</v>
      </c>
      <c r="I80" s="13">
        <v>0</v>
      </c>
      <c r="J80" s="13">
        <f>IF(C80=0,0,ROUND(F80/ C80/12*1000,1))</f>
        <v>24041.7</v>
      </c>
      <c r="K80" s="13">
        <f>IF(D80=0,0,ROUND(G80/ D80/12*1000,1))</f>
        <v>24041.7</v>
      </c>
      <c r="L80" s="13">
        <f>IF(E80=0,0,ROUND(I80/ E80/12*1000,1))</f>
        <v>0</v>
      </c>
      <c r="M80" s="13">
        <v>288.5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</row>
    <row r="81" spans="1:18">
      <c r="A81" s="13">
        <v>3</v>
      </c>
      <c r="B81" s="14" t="s">
        <v>22</v>
      </c>
      <c r="C81" s="13">
        <f>D81+E81</f>
        <v>8.4</v>
      </c>
      <c r="D81" s="13">
        <v>8.4</v>
      </c>
      <c r="E81" s="13">
        <v>0</v>
      </c>
      <c r="F81" s="13">
        <f>G81+I81</f>
        <v>823.1</v>
      </c>
      <c r="G81" s="13">
        <v>823.1</v>
      </c>
      <c r="H81" s="13">
        <v>0</v>
      </c>
      <c r="I81" s="13">
        <v>0</v>
      </c>
      <c r="J81" s="13">
        <f>IF(C81=0,0,ROUND(F81/ C81/12*1000,1))</f>
        <v>8165.7</v>
      </c>
      <c r="K81" s="13">
        <f>IF(D81=0,0,ROUND(G81/ D81/12*1000,1))</f>
        <v>8165.7</v>
      </c>
      <c r="L81" s="13">
        <f>IF(E81=0,0,ROUND(I81/ E81/12*1000,1))</f>
        <v>0</v>
      </c>
      <c r="M81" s="13">
        <v>823.1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</row>
    <row r="82" spans="1:18" ht="25.5">
      <c r="A82" s="13">
        <v>4</v>
      </c>
      <c r="B82" s="14" t="s">
        <v>37</v>
      </c>
      <c r="C82" s="13">
        <f>D82+E82</f>
        <v>13.7</v>
      </c>
      <c r="D82" s="13">
        <v>13.7</v>
      </c>
      <c r="E82" s="13">
        <v>0</v>
      </c>
      <c r="F82" s="13">
        <f>G82+I82</f>
        <v>2558.8000000000002</v>
      </c>
      <c r="G82" s="13">
        <v>2558.8000000000002</v>
      </c>
      <c r="H82" s="13">
        <v>0</v>
      </c>
      <c r="I82" s="13">
        <v>0</v>
      </c>
      <c r="J82" s="13">
        <f>IF(C82=0,0,ROUND(F82/ C82/12*1000,1))</f>
        <v>15564.5</v>
      </c>
      <c r="K82" s="13">
        <f>IF(D82=0,0,ROUND(G82/ D82/12*1000,1))</f>
        <v>15564.5</v>
      </c>
      <c r="L82" s="13">
        <f>IF(E82=0,0,ROUND(I82/ E82/12*1000,1))</f>
        <v>0</v>
      </c>
      <c r="M82" s="13">
        <v>2558.8000000000002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</row>
    <row r="83" spans="1:18">
      <c r="A83" s="13">
        <v>5</v>
      </c>
      <c r="B83" s="14" t="s">
        <v>38</v>
      </c>
      <c r="C83" s="13">
        <f>D83+E83</f>
        <v>13.7</v>
      </c>
      <c r="D83" s="13">
        <v>13.7</v>
      </c>
      <c r="E83" s="13">
        <v>0</v>
      </c>
      <c r="F83" s="13">
        <f>G83+I83</f>
        <v>2558.8000000000002</v>
      </c>
      <c r="G83" s="13">
        <v>2558.8000000000002</v>
      </c>
      <c r="H83" s="13">
        <v>0</v>
      </c>
      <c r="I83" s="13">
        <v>0</v>
      </c>
      <c r="J83" s="13">
        <f>IF(C83=0,0,ROUND(F83/ C83/12*1000,1))</f>
        <v>15564.5</v>
      </c>
      <c r="K83" s="13">
        <f>IF(D83=0,0,ROUND(G83/ D83/12*1000,1))</f>
        <v>15564.5</v>
      </c>
      <c r="L83" s="13">
        <f>IF(E83=0,0,ROUND(I83/ E83/12*1000,1))</f>
        <v>0</v>
      </c>
      <c r="M83" s="13">
        <v>2558.8000000000002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</row>
    <row r="84" spans="1:18" ht="27">
      <c r="A84" s="10"/>
      <c r="B84" s="12" t="s">
        <v>41</v>
      </c>
      <c r="C84" s="10">
        <f>D84+E84</f>
        <v>0</v>
      </c>
      <c r="D84" s="10"/>
      <c r="E84" s="10"/>
      <c r="F84" s="10">
        <f>G84+I84</f>
        <v>0</v>
      </c>
      <c r="G84" s="10"/>
      <c r="H84" s="10"/>
      <c r="I84" s="10"/>
      <c r="J84" s="10">
        <f>IF(C84=0,0,ROUND(F84/ C84/12*1000,1))</f>
        <v>0</v>
      </c>
      <c r="K84" s="10">
        <f>IF(D84=0,0,ROUND(G84/ D84/12*1000,1))</f>
        <v>0</v>
      </c>
      <c r="L84" s="10">
        <f>IF(E84=0,0,ROUND(I84/ E84/12*1000,1))</f>
        <v>0</v>
      </c>
      <c r="M84" s="10"/>
      <c r="N84" s="10"/>
      <c r="O84" s="10"/>
      <c r="P84" s="10"/>
      <c r="Q84" s="10"/>
      <c r="R84" s="10"/>
    </row>
    <row r="85" spans="1:18">
      <c r="A85" s="13">
        <v>1</v>
      </c>
      <c r="B85" s="14" t="s">
        <v>20</v>
      </c>
      <c r="C85" s="13">
        <f>D85+E85</f>
        <v>36.299999999999997</v>
      </c>
      <c r="D85" s="13">
        <v>36.299999999999997</v>
      </c>
      <c r="E85" s="13">
        <v>0</v>
      </c>
      <c r="F85" s="13">
        <f>G85+I85</f>
        <v>5388.4</v>
      </c>
      <c r="G85" s="13">
        <v>5388.4</v>
      </c>
      <c r="H85" s="13">
        <v>0</v>
      </c>
      <c r="I85" s="13">
        <v>0</v>
      </c>
      <c r="J85" s="13">
        <f>IF(C85=0,0,ROUND(F85/ C85/12*1000,1))</f>
        <v>12370.1</v>
      </c>
      <c r="K85" s="13">
        <f>IF(D85=0,0,ROUND(G85/ D85/12*1000,1))</f>
        <v>12370.1</v>
      </c>
      <c r="L85" s="13">
        <f>IF(E85=0,0,ROUND(I85/ E85/12*1000,1))</f>
        <v>0</v>
      </c>
      <c r="M85" s="13">
        <v>5388.4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</row>
    <row r="86" spans="1:18">
      <c r="A86" s="13">
        <v>2</v>
      </c>
      <c r="B86" s="14" t="s">
        <v>21</v>
      </c>
      <c r="C86" s="13">
        <f>D86+E86</f>
        <v>1</v>
      </c>
      <c r="D86" s="13">
        <v>1</v>
      </c>
      <c r="E86" s="13">
        <v>0</v>
      </c>
      <c r="F86" s="13">
        <f>G86+I86</f>
        <v>414</v>
      </c>
      <c r="G86" s="13">
        <v>414</v>
      </c>
      <c r="H86" s="13">
        <v>0</v>
      </c>
      <c r="I86" s="13">
        <v>0</v>
      </c>
      <c r="J86" s="13">
        <f>IF(C86=0,0,ROUND(F86/ C86/12*1000,1))</f>
        <v>34500</v>
      </c>
      <c r="K86" s="13">
        <f>IF(D86=0,0,ROUND(G86/ D86/12*1000,1))</f>
        <v>34500</v>
      </c>
      <c r="L86" s="13">
        <f>IF(E86=0,0,ROUND(I86/ E86/12*1000,1))</f>
        <v>0</v>
      </c>
      <c r="M86" s="13">
        <v>414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</row>
    <row r="87" spans="1:18">
      <c r="A87" s="13">
        <v>3</v>
      </c>
      <c r="B87" s="14" t="s">
        <v>22</v>
      </c>
      <c r="C87" s="13">
        <f>D87+E87</f>
        <v>17.3</v>
      </c>
      <c r="D87" s="13">
        <v>17.3</v>
      </c>
      <c r="E87" s="13">
        <v>0</v>
      </c>
      <c r="F87" s="13">
        <f>G87+I87</f>
        <v>1494.2</v>
      </c>
      <c r="G87" s="13">
        <v>1494.2</v>
      </c>
      <c r="H87" s="13">
        <v>0</v>
      </c>
      <c r="I87" s="13">
        <v>0</v>
      </c>
      <c r="J87" s="13">
        <f>IF(C87=0,0,ROUND(F87/ C87/12*1000,1))</f>
        <v>7197.5</v>
      </c>
      <c r="K87" s="13">
        <f>IF(D87=0,0,ROUND(G87/ D87/12*1000,1))</f>
        <v>7197.5</v>
      </c>
      <c r="L87" s="13">
        <f>IF(E87=0,0,ROUND(I87/ E87/12*1000,1))</f>
        <v>0</v>
      </c>
      <c r="M87" s="13">
        <v>1494.2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</row>
    <row r="88" spans="1:18" ht="25.5">
      <c r="A88" s="13">
        <v>4</v>
      </c>
      <c r="B88" s="14" t="s">
        <v>37</v>
      </c>
      <c r="C88" s="13">
        <f>D88+E88</f>
        <v>18</v>
      </c>
      <c r="D88" s="13">
        <v>18</v>
      </c>
      <c r="E88" s="13">
        <v>0</v>
      </c>
      <c r="F88" s="13">
        <f>G88+I88</f>
        <v>3480.2</v>
      </c>
      <c r="G88" s="13">
        <v>3480.2</v>
      </c>
      <c r="H88" s="13">
        <v>0</v>
      </c>
      <c r="I88" s="13">
        <v>0</v>
      </c>
      <c r="J88" s="13">
        <f>IF(C88=0,0,ROUND(F88/ C88/12*1000,1))</f>
        <v>16112</v>
      </c>
      <c r="K88" s="13">
        <f>IF(D88=0,0,ROUND(G88/ D88/12*1000,1))</f>
        <v>16112</v>
      </c>
      <c r="L88" s="13">
        <f>IF(E88=0,0,ROUND(I88/ E88/12*1000,1))</f>
        <v>0</v>
      </c>
      <c r="M88" s="13">
        <v>3480.2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</row>
    <row r="89" spans="1:18">
      <c r="A89" s="13">
        <v>5</v>
      </c>
      <c r="B89" s="14" t="s">
        <v>38</v>
      </c>
      <c r="C89" s="13">
        <f>D89+E89</f>
        <v>17</v>
      </c>
      <c r="D89" s="13">
        <v>17</v>
      </c>
      <c r="E89" s="13">
        <v>0</v>
      </c>
      <c r="F89" s="13">
        <f>G89+I89</f>
        <v>3242.2</v>
      </c>
      <c r="G89" s="13">
        <v>3242.2</v>
      </c>
      <c r="H89" s="13">
        <v>0</v>
      </c>
      <c r="I89" s="13">
        <v>0</v>
      </c>
      <c r="J89" s="13">
        <f>IF(C89=0,0,ROUND(F89/ C89/12*1000,1))</f>
        <v>15893.1</v>
      </c>
      <c r="K89" s="13">
        <f>IF(D89=0,0,ROUND(G89/ D89/12*1000,1))</f>
        <v>15893.1</v>
      </c>
      <c r="L89" s="13">
        <f>IF(E89=0,0,ROUND(I89/ E89/12*1000,1))</f>
        <v>0</v>
      </c>
      <c r="M89" s="13">
        <v>3242.2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</row>
    <row r="90" spans="1:18" ht="27">
      <c r="A90" s="10"/>
      <c r="B90" s="12" t="s">
        <v>42</v>
      </c>
      <c r="C90" s="10">
        <f>D90+E90</f>
        <v>0</v>
      </c>
      <c r="D90" s="10"/>
      <c r="E90" s="10"/>
      <c r="F90" s="10">
        <f>G90+I90</f>
        <v>0</v>
      </c>
      <c r="G90" s="10"/>
      <c r="H90" s="10"/>
      <c r="I90" s="10"/>
      <c r="J90" s="10">
        <f>IF(C90=0,0,ROUND(F90/ C90/12*1000,1))</f>
        <v>0</v>
      </c>
      <c r="K90" s="10">
        <f>IF(D90=0,0,ROUND(G90/ D90/12*1000,1))</f>
        <v>0</v>
      </c>
      <c r="L90" s="10">
        <f>IF(E90=0,0,ROUND(I90/ E90/12*1000,1))</f>
        <v>0</v>
      </c>
      <c r="M90" s="10"/>
      <c r="N90" s="10"/>
      <c r="O90" s="10"/>
      <c r="P90" s="10"/>
      <c r="Q90" s="10"/>
      <c r="R90" s="10"/>
    </row>
    <row r="91" spans="1:18">
      <c r="A91" s="13">
        <v>1</v>
      </c>
      <c r="B91" s="14" t="s">
        <v>20</v>
      </c>
      <c r="C91" s="13">
        <f>D91+E91</f>
        <v>42</v>
      </c>
      <c r="D91" s="13">
        <v>42</v>
      </c>
      <c r="E91" s="13">
        <v>0</v>
      </c>
      <c r="F91" s="13">
        <f>G91+I91</f>
        <v>6996.1</v>
      </c>
      <c r="G91" s="13">
        <v>6996.1</v>
      </c>
      <c r="H91" s="13">
        <v>0</v>
      </c>
      <c r="I91" s="13">
        <v>0</v>
      </c>
      <c r="J91" s="13">
        <f>IF(C91=0,0,ROUND(F91/ C91/12*1000,1))</f>
        <v>13881.2</v>
      </c>
      <c r="K91" s="13">
        <f>IF(D91=0,0,ROUND(G91/ D91/12*1000,1))</f>
        <v>13881.2</v>
      </c>
      <c r="L91" s="13">
        <f>IF(E91=0,0,ROUND(I91/ E91/12*1000,1))</f>
        <v>0</v>
      </c>
      <c r="M91" s="13">
        <v>6996.1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</row>
    <row r="92" spans="1:18">
      <c r="A92" s="13">
        <v>2</v>
      </c>
      <c r="B92" s="14" t="s">
        <v>21</v>
      </c>
      <c r="C92" s="13">
        <f>D92+E92</f>
        <v>1</v>
      </c>
      <c r="D92" s="13">
        <v>1</v>
      </c>
      <c r="E92" s="13">
        <v>0</v>
      </c>
      <c r="F92" s="13">
        <f>G92+I92</f>
        <v>289</v>
      </c>
      <c r="G92" s="13">
        <v>289</v>
      </c>
      <c r="H92" s="13">
        <v>0</v>
      </c>
      <c r="I92" s="13">
        <v>0</v>
      </c>
      <c r="J92" s="13">
        <f>IF(C92=0,0,ROUND(F92/ C92/12*1000,1))</f>
        <v>24083.3</v>
      </c>
      <c r="K92" s="13">
        <f>IF(D92=0,0,ROUND(G92/ D92/12*1000,1))</f>
        <v>24083.3</v>
      </c>
      <c r="L92" s="13">
        <f>IF(E92=0,0,ROUND(I92/ E92/12*1000,1))</f>
        <v>0</v>
      </c>
      <c r="M92" s="13">
        <v>289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</row>
    <row r="93" spans="1:18" ht="38.25">
      <c r="A93" s="13">
        <v>3</v>
      </c>
      <c r="B93" s="14" t="s">
        <v>36</v>
      </c>
      <c r="C93" s="13">
        <f>D93+E93</f>
        <v>1</v>
      </c>
      <c r="D93" s="13">
        <v>1</v>
      </c>
      <c r="E93" s="13">
        <v>0</v>
      </c>
      <c r="F93" s="13">
        <f>G93+I93</f>
        <v>294.2</v>
      </c>
      <c r="G93" s="13">
        <v>294.2</v>
      </c>
      <c r="H93" s="13">
        <v>0</v>
      </c>
      <c r="I93" s="13">
        <v>0</v>
      </c>
      <c r="J93" s="13">
        <f>IF(C93=0,0,ROUND(F93/ C93/12*1000,1))</f>
        <v>24516.7</v>
      </c>
      <c r="K93" s="13">
        <f>IF(D93=0,0,ROUND(G93/ D93/12*1000,1))</f>
        <v>24516.7</v>
      </c>
      <c r="L93" s="13">
        <f>IF(E93=0,0,ROUND(I93/ E93/12*1000,1))</f>
        <v>0</v>
      </c>
      <c r="M93" s="13">
        <v>294.2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</row>
    <row r="94" spans="1:18">
      <c r="A94" s="13">
        <v>4</v>
      </c>
      <c r="B94" s="14" t="s">
        <v>22</v>
      </c>
      <c r="C94" s="13">
        <f>D94+E94</f>
        <v>16</v>
      </c>
      <c r="D94" s="13">
        <v>16</v>
      </c>
      <c r="E94" s="13">
        <v>0</v>
      </c>
      <c r="F94" s="13">
        <f>G94+I94</f>
        <v>1832.8</v>
      </c>
      <c r="G94" s="13">
        <v>1832.8</v>
      </c>
      <c r="H94" s="13">
        <v>0</v>
      </c>
      <c r="I94" s="13">
        <v>0</v>
      </c>
      <c r="J94" s="13">
        <f>IF(C94=0,0,ROUND(F94/ C94/12*1000,1))</f>
        <v>9545.7999999999993</v>
      </c>
      <c r="K94" s="13">
        <f>IF(D94=0,0,ROUND(G94/ D94/12*1000,1))</f>
        <v>9545.7999999999993</v>
      </c>
      <c r="L94" s="13">
        <f>IF(E94=0,0,ROUND(I94/ E94/12*1000,1))</f>
        <v>0</v>
      </c>
      <c r="M94" s="13">
        <v>1832.8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</row>
    <row r="95" spans="1:18" ht="25.5">
      <c r="A95" s="13">
        <v>5</v>
      </c>
      <c r="B95" s="14" t="s">
        <v>37</v>
      </c>
      <c r="C95" s="13">
        <f>D95+E95</f>
        <v>24</v>
      </c>
      <c r="D95" s="13">
        <v>24</v>
      </c>
      <c r="E95" s="13">
        <v>0</v>
      </c>
      <c r="F95" s="13">
        <f>G95+I95</f>
        <v>4580.1000000000004</v>
      </c>
      <c r="G95" s="13">
        <v>4580.1000000000004</v>
      </c>
      <c r="H95" s="13">
        <v>0</v>
      </c>
      <c r="I95" s="13">
        <v>0</v>
      </c>
      <c r="J95" s="13">
        <f>IF(C95=0,0,ROUND(F95/ C95/12*1000,1))</f>
        <v>15903.1</v>
      </c>
      <c r="K95" s="13">
        <f>IF(D95=0,0,ROUND(G95/ D95/12*1000,1))</f>
        <v>15903.1</v>
      </c>
      <c r="L95" s="13">
        <f>IF(E95=0,0,ROUND(I95/ E95/12*1000,1))</f>
        <v>0</v>
      </c>
      <c r="M95" s="13">
        <v>4580.1000000000004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</row>
    <row r="96" spans="1:18">
      <c r="A96" s="13">
        <v>6</v>
      </c>
      <c r="B96" s="14" t="s">
        <v>38</v>
      </c>
      <c r="C96" s="13">
        <f>D96+E96</f>
        <v>23</v>
      </c>
      <c r="D96" s="13">
        <v>23</v>
      </c>
      <c r="E96" s="13">
        <v>0</v>
      </c>
      <c r="F96" s="13">
        <f>G96+I96</f>
        <v>4474.3999999999996</v>
      </c>
      <c r="G96" s="13">
        <v>4474.3999999999996</v>
      </c>
      <c r="H96" s="13">
        <v>0</v>
      </c>
      <c r="I96" s="13">
        <v>0</v>
      </c>
      <c r="J96" s="13">
        <f>IF(C96=0,0,ROUND(F96/ C96/12*1000,1))</f>
        <v>16211.6</v>
      </c>
      <c r="K96" s="13">
        <f>IF(D96=0,0,ROUND(G96/ D96/12*1000,1))</f>
        <v>16211.6</v>
      </c>
      <c r="L96" s="13">
        <f>IF(E96=0,0,ROUND(I96/ E96/12*1000,1))</f>
        <v>0</v>
      </c>
      <c r="M96" s="13">
        <v>4474.3999999999996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</row>
    <row r="97" spans="1:18" ht="27">
      <c r="A97" s="10"/>
      <c r="B97" s="12" t="s">
        <v>43</v>
      </c>
      <c r="C97" s="10">
        <f>D97+E97</f>
        <v>0</v>
      </c>
      <c r="D97" s="10"/>
      <c r="E97" s="10"/>
      <c r="F97" s="10">
        <f>G97+I97</f>
        <v>0</v>
      </c>
      <c r="G97" s="10"/>
      <c r="H97" s="10"/>
      <c r="I97" s="10"/>
      <c r="J97" s="10">
        <f>IF(C97=0,0,ROUND(F97/ C97/12*1000,1))</f>
        <v>0</v>
      </c>
      <c r="K97" s="10">
        <f>IF(D97=0,0,ROUND(G97/ D97/12*1000,1))</f>
        <v>0</v>
      </c>
      <c r="L97" s="10">
        <f>IF(E97=0,0,ROUND(I97/ E97/12*1000,1))</f>
        <v>0</v>
      </c>
      <c r="M97" s="10"/>
      <c r="N97" s="10"/>
      <c r="O97" s="10"/>
      <c r="P97" s="10"/>
      <c r="Q97" s="10"/>
      <c r="R97" s="10"/>
    </row>
    <row r="98" spans="1:18">
      <c r="A98" s="13">
        <v>1</v>
      </c>
      <c r="B98" s="14" t="s">
        <v>20</v>
      </c>
      <c r="C98" s="13">
        <f>D98+E98</f>
        <v>51.9</v>
      </c>
      <c r="D98" s="13">
        <v>51.9</v>
      </c>
      <c r="E98" s="13">
        <v>0</v>
      </c>
      <c r="F98" s="13">
        <f>G98+I98</f>
        <v>8993.7000000000007</v>
      </c>
      <c r="G98" s="13">
        <v>8993.7000000000007</v>
      </c>
      <c r="H98" s="13">
        <v>0</v>
      </c>
      <c r="I98" s="13">
        <v>0</v>
      </c>
      <c r="J98" s="13">
        <f>IF(C98=0,0,ROUND(F98/ C98/12*1000,1))</f>
        <v>14440.8</v>
      </c>
      <c r="K98" s="13">
        <f>IF(D98=0,0,ROUND(G98/ D98/12*1000,1))</f>
        <v>14440.8</v>
      </c>
      <c r="L98" s="13">
        <f>IF(E98=0,0,ROUND(I98/ E98/12*1000,1))</f>
        <v>0</v>
      </c>
      <c r="M98" s="13">
        <v>8993.7000000000007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</row>
    <row r="99" spans="1:18">
      <c r="A99" s="13">
        <v>2</v>
      </c>
      <c r="B99" s="14" t="s">
        <v>21</v>
      </c>
      <c r="C99" s="13">
        <f>D99+E99</f>
        <v>1</v>
      </c>
      <c r="D99" s="13">
        <v>1</v>
      </c>
      <c r="E99" s="13">
        <v>0</v>
      </c>
      <c r="F99" s="13">
        <f>G99+I99</f>
        <v>398.6</v>
      </c>
      <c r="G99" s="13">
        <v>398.6</v>
      </c>
      <c r="H99" s="13">
        <v>0</v>
      </c>
      <c r="I99" s="13">
        <v>0</v>
      </c>
      <c r="J99" s="13">
        <f>IF(C99=0,0,ROUND(F99/ C99/12*1000,1))</f>
        <v>33216.699999999997</v>
      </c>
      <c r="K99" s="13">
        <f>IF(D99=0,0,ROUND(G99/ D99/12*1000,1))</f>
        <v>33216.699999999997</v>
      </c>
      <c r="L99" s="13">
        <f>IF(E99=0,0,ROUND(I99/ E99/12*1000,1))</f>
        <v>0</v>
      </c>
      <c r="M99" s="13">
        <v>398.6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</row>
    <row r="100" spans="1:18" ht="38.25">
      <c r="A100" s="13">
        <v>3</v>
      </c>
      <c r="B100" s="14" t="s">
        <v>36</v>
      </c>
      <c r="C100" s="13">
        <f>D100+E100</f>
        <v>3.1</v>
      </c>
      <c r="D100" s="13">
        <v>3.1</v>
      </c>
      <c r="E100" s="13">
        <v>0</v>
      </c>
      <c r="F100" s="13">
        <f>G100+I100</f>
        <v>801.4</v>
      </c>
      <c r="G100" s="13">
        <v>801.4</v>
      </c>
      <c r="H100" s="13">
        <v>0</v>
      </c>
      <c r="I100" s="13">
        <v>0</v>
      </c>
      <c r="J100" s="13">
        <f>IF(C100=0,0,ROUND(F100/ C100/12*1000,1))</f>
        <v>21543</v>
      </c>
      <c r="K100" s="13">
        <f>IF(D100=0,0,ROUND(G100/ D100/12*1000,1))</f>
        <v>21543</v>
      </c>
      <c r="L100" s="13">
        <f>IF(E100=0,0,ROUND(I100/ E100/12*1000,1))</f>
        <v>0</v>
      </c>
      <c r="M100" s="13">
        <v>801.4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</row>
    <row r="101" spans="1:18">
      <c r="A101" s="13">
        <v>4</v>
      </c>
      <c r="B101" s="14" t="s">
        <v>22</v>
      </c>
      <c r="C101" s="13">
        <f>D101+E101</f>
        <v>22.3</v>
      </c>
      <c r="D101" s="13">
        <v>22.3</v>
      </c>
      <c r="E101" s="13">
        <v>0</v>
      </c>
      <c r="F101" s="13">
        <f>G101+I101</f>
        <v>2361.1</v>
      </c>
      <c r="G101" s="13">
        <v>2361.1</v>
      </c>
      <c r="H101" s="13">
        <v>0</v>
      </c>
      <c r="I101" s="13">
        <v>0</v>
      </c>
      <c r="J101" s="13">
        <f>IF(C101=0,0,ROUND(F101/ C101/12*1000,1))</f>
        <v>8823.2000000000007</v>
      </c>
      <c r="K101" s="13">
        <f>IF(D101=0,0,ROUND(G101/ D101/12*1000,1))</f>
        <v>8823.2000000000007</v>
      </c>
      <c r="L101" s="13">
        <f>IF(E101=0,0,ROUND(I101/ E101/12*1000,1))</f>
        <v>0</v>
      </c>
      <c r="M101" s="13">
        <v>2361.1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</row>
    <row r="102" spans="1:18" ht="25.5">
      <c r="A102" s="13">
        <v>5</v>
      </c>
      <c r="B102" s="14" t="s">
        <v>37</v>
      </c>
      <c r="C102" s="13">
        <f>D102+E102</f>
        <v>25.5</v>
      </c>
      <c r="D102" s="13">
        <v>25.5</v>
      </c>
      <c r="E102" s="13">
        <v>0</v>
      </c>
      <c r="F102" s="13">
        <f>G102+I102</f>
        <v>5432.6</v>
      </c>
      <c r="G102" s="13">
        <v>5432.6</v>
      </c>
      <c r="H102" s="13">
        <v>0</v>
      </c>
      <c r="I102" s="13">
        <v>0</v>
      </c>
      <c r="J102" s="13">
        <f>IF(C102=0,0,ROUND(F102/ C102/12*1000,1))</f>
        <v>17753.599999999999</v>
      </c>
      <c r="K102" s="13">
        <f>IF(D102=0,0,ROUND(G102/ D102/12*1000,1))</f>
        <v>17753.599999999999</v>
      </c>
      <c r="L102" s="13">
        <f>IF(E102=0,0,ROUND(I102/ E102/12*1000,1))</f>
        <v>0</v>
      </c>
      <c r="M102" s="13">
        <v>5432.6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</row>
    <row r="103" spans="1:18">
      <c r="A103" s="13">
        <v>6</v>
      </c>
      <c r="B103" s="14" t="s">
        <v>38</v>
      </c>
      <c r="C103" s="13">
        <f>D103+E103</f>
        <v>23.5</v>
      </c>
      <c r="D103" s="13">
        <v>23.5</v>
      </c>
      <c r="E103" s="13">
        <v>0</v>
      </c>
      <c r="F103" s="13">
        <f>G103+I103</f>
        <v>4884.5</v>
      </c>
      <c r="G103" s="13">
        <v>4884.5</v>
      </c>
      <c r="H103" s="13">
        <v>0</v>
      </c>
      <c r="I103" s="13">
        <v>0</v>
      </c>
      <c r="J103" s="13">
        <f>IF(C103=0,0,ROUND(F103/ C103/12*1000,1))</f>
        <v>17320.900000000001</v>
      </c>
      <c r="K103" s="13">
        <f>IF(D103=0,0,ROUND(G103/ D103/12*1000,1))</f>
        <v>17320.900000000001</v>
      </c>
      <c r="L103" s="13">
        <f>IF(E103=0,0,ROUND(I103/ E103/12*1000,1))</f>
        <v>0</v>
      </c>
      <c r="M103" s="13">
        <v>4884.5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</row>
    <row r="104" spans="1:18" ht="27">
      <c r="A104" s="10"/>
      <c r="B104" s="12" t="s">
        <v>44</v>
      </c>
      <c r="C104" s="10">
        <f>D104+E104</f>
        <v>0</v>
      </c>
      <c r="D104" s="10"/>
      <c r="E104" s="10"/>
      <c r="F104" s="10">
        <f>G104+I104</f>
        <v>0</v>
      </c>
      <c r="G104" s="10"/>
      <c r="H104" s="10"/>
      <c r="I104" s="10"/>
      <c r="J104" s="10">
        <f>IF(C104=0,0,ROUND(F104/ C104/12*1000,1))</f>
        <v>0</v>
      </c>
      <c r="K104" s="10">
        <f>IF(D104=0,0,ROUND(G104/ D104/12*1000,1))</f>
        <v>0</v>
      </c>
      <c r="L104" s="10">
        <f>IF(E104=0,0,ROUND(I104/ E104/12*1000,1))</f>
        <v>0</v>
      </c>
      <c r="M104" s="10"/>
      <c r="N104" s="10"/>
      <c r="O104" s="10"/>
      <c r="P104" s="10"/>
      <c r="Q104" s="10"/>
      <c r="R104" s="10"/>
    </row>
    <row r="105" spans="1:18">
      <c r="A105" s="13">
        <v>1</v>
      </c>
      <c r="B105" s="14" t="s">
        <v>20</v>
      </c>
      <c r="C105" s="13">
        <f>D105+E105</f>
        <v>71.399999999999991</v>
      </c>
      <c r="D105" s="13">
        <v>68.3</v>
      </c>
      <c r="E105" s="13">
        <v>3.1</v>
      </c>
      <c r="F105" s="13">
        <f>G105+I105</f>
        <v>12995.599999999999</v>
      </c>
      <c r="G105" s="13">
        <v>12491.3</v>
      </c>
      <c r="H105" s="13">
        <v>0</v>
      </c>
      <c r="I105" s="13">
        <v>504.3</v>
      </c>
      <c r="J105" s="13">
        <f>IF(C105=0,0,ROUND(F105/ C105/12*1000,1))</f>
        <v>15167.6</v>
      </c>
      <c r="K105" s="13">
        <f>IF(D105=0,0,ROUND(G105/ D105/12*1000,1))</f>
        <v>15240.7</v>
      </c>
      <c r="L105" s="13">
        <f>IF(E105=0,0,ROUND(I105/ E105/12*1000,1))</f>
        <v>13556.5</v>
      </c>
      <c r="M105" s="13">
        <v>12491.3</v>
      </c>
      <c r="N105" s="13">
        <v>0</v>
      </c>
      <c r="O105" s="13">
        <v>0</v>
      </c>
      <c r="P105" s="13">
        <v>504.3</v>
      </c>
      <c r="Q105" s="13">
        <v>0</v>
      </c>
      <c r="R105" s="13">
        <v>0</v>
      </c>
    </row>
    <row r="106" spans="1:18">
      <c r="A106" s="13">
        <v>2</v>
      </c>
      <c r="B106" s="14" t="s">
        <v>21</v>
      </c>
      <c r="C106" s="13">
        <f>D106+E106</f>
        <v>1</v>
      </c>
      <c r="D106" s="13">
        <v>1</v>
      </c>
      <c r="E106" s="13">
        <v>0</v>
      </c>
      <c r="F106" s="13">
        <f>G106+I106</f>
        <v>480.6</v>
      </c>
      <c r="G106" s="13">
        <v>480.6</v>
      </c>
      <c r="H106" s="13">
        <v>0</v>
      </c>
      <c r="I106" s="13">
        <v>0</v>
      </c>
      <c r="J106" s="13">
        <f>IF(C106=0,0,ROUND(F106/ C106/12*1000,1))</f>
        <v>40050</v>
      </c>
      <c r="K106" s="13">
        <f>IF(D106=0,0,ROUND(G106/ D106/12*1000,1))</f>
        <v>40050</v>
      </c>
      <c r="L106" s="13">
        <f>IF(E106=0,0,ROUND(I106/ E106/12*1000,1))</f>
        <v>0</v>
      </c>
      <c r="M106" s="13">
        <v>480.6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</row>
    <row r="107" spans="1:18" ht="38.25">
      <c r="A107" s="13">
        <v>3</v>
      </c>
      <c r="B107" s="14" t="s">
        <v>36</v>
      </c>
      <c r="C107" s="13">
        <f>D107+E107</f>
        <v>3.1</v>
      </c>
      <c r="D107" s="13">
        <v>3.1</v>
      </c>
      <c r="E107" s="13">
        <v>0</v>
      </c>
      <c r="F107" s="13">
        <f>G107+I107</f>
        <v>1231.7</v>
      </c>
      <c r="G107" s="13">
        <v>1231.7</v>
      </c>
      <c r="H107" s="13">
        <v>0</v>
      </c>
      <c r="I107" s="13">
        <v>0</v>
      </c>
      <c r="J107" s="13">
        <f>IF(C107=0,0,ROUND(F107/ C107/12*1000,1))</f>
        <v>33110.199999999997</v>
      </c>
      <c r="K107" s="13">
        <f>IF(D107=0,0,ROUND(G107/ D107/12*1000,1))</f>
        <v>33110.199999999997</v>
      </c>
      <c r="L107" s="13">
        <f>IF(E107=0,0,ROUND(I107/ E107/12*1000,1))</f>
        <v>0</v>
      </c>
      <c r="M107" s="13">
        <v>1231.7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</row>
    <row r="108" spans="1:18">
      <c r="A108" s="13">
        <v>4</v>
      </c>
      <c r="B108" s="14" t="s">
        <v>22</v>
      </c>
      <c r="C108" s="13">
        <f>D108+E108</f>
        <v>25</v>
      </c>
      <c r="D108" s="13">
        <v>25</v>
      </c>
      <c r="E108" s="13">
        <v>0</v>
      </c>
      <c r="F108" s="13">
        <f>G108+I108</f>
        <v>2448.1</v>
      </c>
      <c r="G108" s="13">
        <v>2448.1</v>
      </c>
      <c r="H108" s="13">
        <v>0</v>
      </c>
      <c r="I108" s="13">
        <v>0</v>
      </c>
      <c r="J108" s="13">
        <f>IF(C108=0,0,ROUND(F108/ C108/12*1000,1))</f>
        <v>8160.3</v>
      </c>
      <c r="K108" s="13">
        <f>IF(D108=0,0,ROUND(G108/ D108/12*1000,1))</f>
        <v>8160.3</v>
      </c>
      <c r="L108" s="13">
        <f>IF(E108=0,0,ROUND(I108/ E108/12*1000,1))</f>
        <v>0</v>
      </c>
      <c r="M108" s="13">
        <v>2448.1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</row>
    <row r="109" spans="1:18" ht="25.5">
      <c r="A109" s="13">
        <v>5</v>
      </c>
      <c r="B109" s="14" t="s">
        <v>37</v>
      </c>
      <c r="C109" s="13">
        <f>D109+E109</f>
        <v>42.300000000000004</v>
      </c>
      <c r="D109" s="13">
        <v>39.200000000000003</v>
      </c>
      <c r="E109" s="13">
        <v>3.1</v>
      </c>
      <c r="F109" s="13">
        <f>G109+I109</f>
        <v>8835.1999999999989</v>
      </c>
      <c r="G109" s="13">
        <v>8330.9</v>
      </c>
      <c r="H109" s="13">
        <v>0</v>
      </c>
      <c r="I109" s="13">
        <v>504.3</v>
      </c>
      <c r="J109" s="13">
        <f>IF(C109=0,0,ROUND(F109/ C109/12*1000,1))</f>
        <v>17405.8</v>
      </c>
      <c r="K109" s="13">
        <f>IF(D109=0,0,ROUND(G109/ D109/12*1000,1))</f>
        <v>17710.2</v>
      </c>
      <c r="L109" s="13">
        <f>IF(E109=0,0,ROUND(I109/ E109/12*1000,1))</f>
        <v>13556.5</v>
      </c>
      <c r="M109" s="13">
        <v>8330.9</v>
      </c>
      <c r="N109" s="13">
        <v>0</v>
      </c>
      <c r="O109" s="13">
        <v>0</v>
      </c>
      <c r="P109" s="13">
        <v>504.3</v>
      </c>
      <c r="Q109" s="13">
        <v>0</v>
      </c>
      <c r="R109" s="13">
        <v>0</v>
      </c>
    </row>
    <row r="110" spans="1:18">
      <c r="A110" s="13">
        <v>6</v>
      </c>
      <c r="B110" s="14" t="s">
        <v>38</v>
      </c>
      <c r="C110" s="13">
        <f>D110+E110</f>
        <v>39.300000000000004</v>
      </c>
      <c r="D110" s="13">
        <v>36.200000000000003</v>
      </c>
      <c r="E110" s="13">
        <v>3.1</v>
      </c>
      <c r="F110" s="13">
        <f>G110+I110</f>
        <v>8241.7999999999993</v>
      </c>
      <c r="G110" s="13">
        <v>7737.5</v>
      </c>
      <c r="H110" s="13">
        <v>0</v>
      </c>
      <c r="I110" s="13">
        <v>504.3</v>
      </c>
      <c r="J110" s="13">
        <f>IF(C110=0,0,ROUND(F110/ C110/12*1000,1))</f>
        <v>17476.3</v>
      </c>
      <c r="K110" s="13">
        <f>IF(D110=0,0,ROUND(G110/ D110/12*1000,1))</f>
        <v>17811.900000000001</v>
      </c>
      <c r="L110" s="13">
        <f>IF(E110=0,0,ROUND(I110/ E110/12*1000,1))</f>
        <v>13556.5</v>
      </c>
      <c r="M110" s="13">
        <v>7737.5</v>
      </c>
      <c r="N110" s="13">
        <v>0</v>
      </c>
      <c r="O110" s="13">
        <v>0</v>
      </c>
      <c r="P110" s="13">
        <v>504.3</v>
      </c>
      <c r="Q110" s="13">
        <v>0</v>
      </c>
      <c r="R110" s="13">
        <v>0</v>
      </c>
    </row>
    <row r="111" spans="1:18" ht="67.5">
      <c r="A111" s="10"/>
      <c r="B111" s="12" t="s">
        <v>45</v>
      </c>
      <c r="C111" s="10">
        <f>D111+E111</f>
        <v>0</v>
      </c>
      <c r="D111" s="10"/>
      <c r="E111" s="10"/>
      <c r="F111" s="10">
        <f>G111+I111</f>
        <v>0</v>
      </c>
      <c r="G111" s="10"/>
      <c r="H111" s="10"/>
      <c r="I111" s="10"/>
      <c r="J111" s="10">
        <f>IF(C111=0,0,ROUND(F111/ C111/12*1000,1))</f>
        <v>0</v>
      </c>
      <c r="K111" s="10">
        <f>IF(D111=0,0,ROUND(G111/ D111/12*1000,1))</f>
        <v>0</v>
      </c>
      <c r="L111" s="10">
        <f>IF(E111=0,0,ROUND(I111/ E111/12*1000,1))</f>
        <v>0</v>
      </c>
      <c r="M111" s="10"/>
      <c r="N111" s="10"/>
      <c r="O111" s="10"/>
      <c r="P111" s="10"/>
      <c r="Q111" s="10"/>
      <c r="R111" s="10"/>
    </row>
    <row r="112" spans="1:18">
      <c r="A112" s="13">
        <v>1</v>
      </c>
      <c r="B112" s="14" t="s">
        <v>20</v>
      </c>
      <c r="C112" s="13">
        <f>D112+E112</f>
        <v>21</v>
      </c>
      <c r="D112" s="13">
        <v>21</v>
      </c>
      <c r="E112" s="13">
        <v>0</v>
      </c>
      <c r="F112" s="13">
        <f>G112+I112</f>
        <v>3226.4</v>
      </c>
      <c r="G112" s="13">
        <v>3226.4</v>
      </c>
      <c r="H112" s="13">
        <v>0</v>
      </c>
      <c r="I112" s="13">
        <v>0</v>
      </c>
      <c r="J112" s="13">
        <f>IF(C112=0,0,ROUND(F112/ C112/12*1000,1))</f>
        <v>12803.2</v>
      </c>
      <c r="K112" s="13">
        <f>IF(D112=0,0,ROUND(G112/ D112/12*1000,1))</f>
        <v>12803.2</v>
      </c>
      <c r="L112" s="13">
        <f>IF(E112=0,0,ROUND(I112/ E112/12*1000,1))</f>
        <v>0</v>
      </c>
      <c r="M112" s="13">
        <v>3226.4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</row>
    <row r="113" spans="1:18">
      <c r="A113" s="13">
        <v>2</v>
      </c>
      <c r="B113" s="14" t="s">
        <v>21</v>
      </c>
      <c r="C113" s="13">
        <f>D113+E113</f>
        <v>0.8</v>
      </c>
      <c r="D113" s="13">
        <v>0.8</v>
      </c>
      <c r="E113" s="13">
        <v>0</v>
      </c>
      <c r="F113" s="13">
        <f>G113+I113</f>
        <v>221.2</v>
      </c>
      <c r="G113" s="13">
        <v>221.2</v>
      </c>
      <c r="H113" s="13">
        <v>0</v>
      </c>
      <c r="I113" s="13">
        <v>0</v>
      </c>
      <c r="J113" s="13">
        <f>IF(C113=0,0,ROUND(F113/ C113/12*1000,1))</f>
        <v>23041.7</v>
      </c>
      <c r="K113" s="13">
        <f>IF(D113=0,0,ROUND(G113/ D113/12*1000,1))</f>
        <v>23041.7</v>
      </c>
      <c r="L113" s="13">
        <f>IF(E113=0,0,ROUND(I113/ E113/12*1000,1))</f>
        <v>0</v>
      </c>
      <c r="M113" s="13">
        <v>221.2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</row>
    <row r="114" spans="1:18" ht="38.25">
      <c r="A114" s="13">
        <v>3</v>
      </c>
      <c r="B114" s="14" t="s">
        <v>36</v>
      </c>
      <c r="C114" s="13">
        <f>D114+E114</f>
        <v>0.3</v>
      </c>
      <c r="D114" s="13">
        <v>0.3</v>
      </c>
      <c r="E114" s="13">
        <v>0</v>
      </c>
      <c r="F114" s="13">
        <f>G114+I114</f>
        <v>61</v>
      </c>
      <c r="G114" s="13">
        <v>61</v>
      </c>
      <c r="H114" s="13">
        <v>0</v>
      </c>
      <c r="I114" s="13">
        <v>0</v>
      </c>
      <c r="J114" s="13">
        <f>IF(C114=0,0,ROUND(F114/ C114/12*1000,1))</f>
        <v>16944.400000000001</v>
      </c>
      <c r="K114" s="13">
        <f>IF(D114=0,0,ROUND(G114/ D114/12*1000,1))</f>
        <v>16944.400000000001</v>
      </c>
      <c r="L114" s="13">
        <f>IF(E114=0,0,ROUND(I114/ E114/12*1000,1))</f>
        <v>0</v>
      </c>
      <c r="M114" s="13">
        <v>61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</row>
    <row r="115" spans="1:18">
      <c r="A115" s="13">
        <v>4</v>
      </c>
      <c r="B115" s="14" t="s">
        <v>22</v>
      </c>
      <c r="C115" s="13">
        <f>D115+E115</f>
        <v>9</v>
      </c>
      <c r="D115" s="13">
        <v>9</v>
      </c>
      <c r="E115" s="13">
        <v>0</v>
      </c>
      <c r="F115" s="13">
        <f>G115+I115</f>
        <v>911.9</v>
      </c>
      <c r="G115" s="13">
        <v>911.9</v>
      </c>
      <c r="H115" s="13">
        <v>0</v>
      </c>
      <c r="I115" s="13">
        <v>0</v>
      </c>
      <c r="J115" s="13">
        <f>IF(C115=0,0,ROUND(F115/ C115/12*1000,1))</f>
        <v>8443.5</v>
      </c>
      <c r="K115" s="13">
        <f>IF(D115=0,0,ROUND(G115/ D115/12*1000,1))</f>
        <v>8443.5</v>
      </c>
      <c r="L115" s="13">
        <f>IF(E115=0,0,ROUND(I115/ E115/12*1000,1))</f>
        <v>0</v>
      </c>
      <c r="M115" s="13">
        <v>911.9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</row>
    <row r="116" spans="1:18" ht="25.5">
      <c r="A116" s="13">
        <v>5</v>
      </c>
      <c r="B116" s="14" t="s">
        <v>37</v>
      </c>
      <c r="C116" s="13">
        <f>D116+E116</f>
        <v>10.9</v>
      </c>
      <c r="D116" s="13">
        <v>10.9</v>
      </c>
      <c r="E116" s="13">
        <v>0</v>
      </c>
      <c r="F116" s="13">
        <f>G116+I116</f>
        <v>2032.3</v>
      </c>
      <c r="G116" s="13">
        <v>2032.3</v>
      </c>
      <c r="H116" s="13">
        <v>0</v>
      </c>
      <c r="I116" s="13">
        <v>0</v>
      </c>
      <c r="J116" s="13">
        <f>IF(C116=0,0,ROUND(F116/ C116/12*1000,1))</f>
        <v>15537.5</v>
      </c>
      <c r="K116" s="13">
        <f>IF(D116=0,0,ROUND(G116/ D116/12*1000,1))</f>
        <v>15537.5</v>
      </c>
      <c r="L116" s="13">
        <f>IF(E116=0,0,ROUND(I116/ E116/12*1000,1))</f>
        <v>0</v>
      </c>
      <c r="M116" s="13">
        <v>2032.3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</row>
    <row r="117" spans="1:18">
      <c r="A117" s="13">
        <v>6</v>
      </c>
      <c r="B117" s="14" t="s">
        <v>38</v>
      </c>
      <c r="C117" s="13">
        <f>D117+E117</f>
        <v>10.9</v>
      </c>
      <c r="D117" s="13">
        <v>10.9</v>
      </c>
      <c r="E117" s="13">
        <v>0</v>
      </c>
      <c r="F117" s="13">
        <f>G117+I117</f>
        <v>2032.3</v>
      </c>
      <c r="G117" s="13">
        <v>2032.3</v>
      </c>
      <c r="H117" s="13">
        <v>0</v>
      </c>
      <c r="I117" s="13">
        <v>0</v>
      </c>
      <c r="J117" s="13">
        <f>IF(C117=0,0,ROUND(F117/ C117/12*1000,1))</f>
        <v>15537.5</v>
      </c>
      <c r="K117" s="13">
        <f>IF(D117=0,0,ROUND(G117/ D117/12*1000,1))</f>
        <v>15537.5</v>
      </c>
      <c r="L117" s="13">
        <f>IF(E117=0,0,ROUND(I117/ E117/12*1000,1))</f>
        <v>0</v>
      </c>
      <c r="M117" s="13">
        <v>2032.3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</row>
    <row r="118" spans="1:18" ht="40.5">
      <c r="A118" s="10"/>
      <c r="B118" s="12" t="s">
        <v>46</v>
      </c>
      <c r="C118" s="10">
        <f>D118+E118</f>
        <v>0</v>
      </c>
      <c r="D118" s="10"/>
      <c r="E118" s="10"/>
      <c r="F118" s="10">
        <f>G118+I118</f>
        <v>0</v>
      </c>
      <c r="G118" s="10"/>
      <c r="H118" s="10"/>
      <c r="I118" s="10"/>
      <c r="J118" s="10">
        <f>IF(C118=0,0,ROUND(F118/ C118/12*1000,1))</f>
        <v>0</v>
      </c>
      <c r="K118" s="10">
        <f>IF(D118=0,0,ROUND(G118/ D118/12*1000,1))</f>
        <v>0</v>
      </c>
      <c r="L118" s="10">
        <f>IF(E118=0,0,ROUND(I118/ E118/12*1000,1))</f>
        <v>0</v>
      </c>
      <c r="M118" s="10"/>
      <c r="N118" s="10"/>
      <c r="O118" s="10"/>
      <c r="P118" s="10"/>
      <c r="Q118" s="10"/>
      <c r="R118" s="10"/>
    </row>
    <row r="119" spans="1:18">
      <c r="A119" s="13">
        <v>1</v>
      </c>
      <c r="B119" s="14" t="s">
        <v>20</v>
      </c>
      <c r="C119" s="13">
        <f>D119+E119</f>
        <v>21.9</v>
      </c>
      <c r="D119" s="13">
        <v>20.9</v>
      </c>
      <c r="E119" s="13">
        <v>1</v>
      </c>
      <c r="F119" s="13">
        <f>G119+I119</f>
        <v>3591.1</v>
      </c>
      <c r="G119" s="13">
        <v>3482.5</v>
      </c>
      <c r="H119" s="13">
        <v>0</v>
      </c>
      <c r="I119" s="13">
        <v>108.6</v>
      </c>
      <c r="J119" s="13">
        <f>IF(C119=0,0,ROUND(F119/ C119/12*1000,1))</f>
        <v>13664.8</v>
      </c>
      <c r="K119" s="13">
        <f>IF(D119=0,0,ROUND(G119/ D119/12*1000,1))</f>
        <v>13885.6</v>
      </c>
      <c r="L119" s="13">
        <f>IF(E119=0,0,ROUND(I119/ E119/12*1000,1))</f>
        <v>9050</v>
      </c>
      <c r="M119" s="13">
        <v>3482.5</v>
      </c>
      <c r="N119" s="13">
        <v>0</v>
      </c>
      <c r="O119" s="13">
        <v>0</v>
      </c>
      <c r="P119" s="13">
        <v>108.6</v>
      </c>
      <c r="Q119" s="13">
        <v>0</v>
      </c>
      <c r="R119" s="13">
        <v>0</v>
      </c>
    </row>
    <row r="120" spans="1:18">
      <c r="A120" s="13">
        <v>2</v>
      </c>
      <c r="B120" s="14" t="s">
        <v>21</v>
      </c>
      <c r="C120" s="13">
        <f>D120+E120</f>
        <v>1</v>
      </c>
      <c r="D120" s="13">
        <v>1</v>
      </c>
      <c r="E120" s="13">
        <v>0</v>
      </c>
      <c r="F120" s="13">
        <f>G120+I120</f>
        <v>350.9</v>
      </c>
      <c r="G120" s="13">
        <v>350.9</v>
      </c>
      <c r="H120" s="13">
        <v>0</v>
      </c>
      <c r="I120" s="13">
        <v>0</v>
      </c>
      <c r="J120" s="13">
        <f>IF(C120=0,0,ROUND(F120/ C120/12*1000,1))</f>
        <v>29241.7</v>
      </c>
      <c r="K120" s="13">
        <f>IF(D120=0,0,ROUND(G120/ D120/12*1000,1))</f>
        <v>29241.7</v>
      </c>
      <c r="L120" s="13">
        <f>IF(E120=0,0,ROUND(I120/ E120/12*1000,1))</f>
        <v>0</v>
      </c>
      <c r="M120" s="13">
        <v>350.9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</row>
    <row r="121" spans="1:18">
      <c r="A121" s="13">
        <v>3</v>
      </c>
      <c r="B121" s="14" t="s">
        <v>22</v>
      </c>
      <c r="C121" s="13">
        <f>D121+E121</f>
        <v>8.9</v>
      </c>
      <c r="D121" s="13">
        <v>8.9</v>
      </c>
      <c r="E121" s="13">
        <v>0</v>
      </c>
      <c r="F121" s="13">
        <f>G121+I121</f>
        <v>841.4</v>
      </c>
      <c r="G121" s="13">
        <v>841.4</v>
      </c>
      <c r="H121" s="13">
        <v>0</v>
      </c>
      <c r="I121" s="13">
        <v>0</v>
      </c>
      <c r="J121" s="13">
        <f>IF(C121=0,0,ROUND(F121/ C121/12*1000,1))</f>
        <v>7878.3</v>
      </c>
      <c r="K121" s="13">
        <f>IF(D121=0,0,ROUND(G121/ D121/12*1000,1))</f>
        <v>7878.3</v>
      </c>
      <c r="L121" s="13">
        <f>IF(E121=0,0,ROUND(I121/ E121/12*1000,1))</f>
        <v>0</v>
      </c>
      <c r="M121" s="13">
        <v>841.4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</row>
    <row r="122" spans="1:18" ht="25.5">
      <c r="A122" s="13">
        <v>4</v>
      </c>
      <c r="B122" s="14" t="s">
        <v>37</v>
      </c>
      <c r="C122" s="13">
        <f>D122+E122</f>
        <v>12</v>
      </c>
      <c r="D122" s="13">
        <v>11</v>
      </c>
      <c r="E122" s="13">
        <v>1</v>
      </c>
      <c r="F122" s="13">
        <f>G122+I122</f>
        <v>2398.7999999999997</v>
      </c>
      <c r="G122" s="13">
        <v>2290.1999999999998</v>
      </c>
      <c r="H122" s="13">
        <v>0</v>
      </c>
      <c r="I122" s="13">
        <v>108.6</v>
      </c>
      <c r="J122" s="13">
        <f>IF(C122=0,0,ROUND(F122/ C122/12*1000,1))</f>
        <v>16658.3</v>
      </c>
      <c r="K122" s="13">
        <f>IF(D122=0,0,ROUND(G122/ D122/12*1000,1))</f>
        <v>17350</v>
      </c>
      <c r="L122" s="13">
        <f>IF(E122=0,0,ROUND(I122/ E122/12*1000,1))</f>
        <v>9050</v>
      </c>
      <c r="M122" s="13">
        <v>2290.1999999999998</v>
      </c>
      <c r="N122" s="13">
        <v>0</v>
      </c>
      <c r="O122" s="13">
        <v>0</v>
      </c>
      <c r="P122" s="13">
        <v>108.6</v>
      </c>
      <c r="Q122" s="13">
        <v>0</v>
      </c>
      <c r="R122" s="13">
        <v>0</v>
      </c>
    </row>
    <row r="123" spans="1:18">
      <c r="A123" s="13">
        <v>5</v>
      </c>
      <c r="B123" s="14" t="s">
        <v>38</v>
      </c>
      <c r="C123" s="13">
        <f>D123+E123</f>
        <v>10</v>
      </c>
      <c r="D123" s="13">
        <v>9</v>
      </c>
      <c r="E123" s="13">
        <v>1</v>
      </c>
      <c r="F123" s="13">
        <f>G123+I123</f>
        <v>1985.8</v>
      </c>
      <c r="G123" s="13">
        <v>1877.2</v>
      </c>
      <c r="H123" s="13">
        <v>0</v>
      </c>
      <c r="I123" s="13">
        <v>108.6</v>
      </c>
      <c r="J123" s="13">
        <f>IF(C123=0,0,ROUND(F123/ C123/12*1000,1))</f>
        <v>16548.3</v>
      </c>
      <c r="K123" s="13">
        <f>IF(D123=0,0,ROUND(G123/ D123/12*1000,1))</f>
        <v>17381.5</v>
      </c>
      <c r="L123" s="13">
        <f>IF(E123=0,0,ROUND(I123/ E123/12*1000,1))</f>
        <v>9050</v>
      </c>
      <c r="M123" s="13">
        <v>1877.2</v>
      </c>
      <c r="N123" s="13">
        <v>0</v>
      </c>
      <c r="O123" s="13">
        <v>0</v>
      </c>
      <c r="P123" s="13">
        <v>108.6</v>
      </c>
      <c r="Q123" s="13">
        <v>0</v>
      </c>
      <c r="R123" s="13">
        <v>0</v>
      </c>
    </row>
    <row r="124" spans="1:18" ht="40.5">
      <c r="A124" s="10"/>
      <c r="B124" s="12" t="s">
        <v>47</v>
      </c>
      <c r="C124" s="10">
        <f>D124+E124</f>
        <v>0</v>
      </c>
      <c r="D124" s="10"/>
      <c r="E124" s="10"/>
      <c r="F124" s="10">
        <f>G124+I124</f>
        <v>0</v>
      </c>
      <c r="G124" s="10"/>
      <c r="H124" s="10"/>
      <c r="I124" s="10"/>
      <c r="J124" s="10">
        <f>IF(C124=0,0,ROUND(F124/ C124/12*1000,1))</f>
        <v>0</v>
      </c>
      <c r="K124" s="10">
        <f>IF(D124=0,0,ROUND(G124/ D124/12*1000,1))</f>
        <v>0</v>
      </c>
      <c r="L124" s="10">
        <f>IF(E124=0,0,ROUND(I124/ E124/12*1000,1))</f>
        <v>0</v>
      </c>
      <c r="M124" s="10"/>
      <c r="N124" s="10"/>
      <c r="O124" s="10"/>
      <c r="P124" s="10"/>
      <c r="Q124" s="10"/>
      <c r="R124" s="10"/>
    </row>
    <row r="125" spans="1:18">
      <c r="A125" s="13">
        <v>1</v>
      </c>
      <c r="B125" s="14" t="s">
        <v>20</v>
      </c>
      <c r="C125" s="13">
        <f>D125+E125</f>
        <v>31.6</v>
      </c>
      <c r="D125" s="13">
        <v>31.5</v>
      </c>
      <c r="E125" s="13">
        <v>0.1</v>
      </c>
      <c r="F125" s="13">
        <f>G125+I125</f>
        <v>4757.2999999999993</v>
      </c>
      <c r="G125" s="13">
        <v>4720.8999999999996</v>
      </c>
      <c r="H125" s="13">
        <v>0</v>
      </c>
      <c r="I125" s="13">
        <v>36.4</v>
      </c>
      <c r="J125" s="13">
        <f>IF(C125=0,0,ROUND(F125/ C125/12*1000,1))</f>
        <v>12545.6</v>
      </c>
      <c r="K125" s="13">
        <f>IF(D125=0,0,ROUND(G125/ D125/12*1000,1))</f>
        <v>12489.2</v>
      </c>
      <c r="L125" s="13">
        <f>IF(E125=0,0,ROUND(I125/ E125/12*1000,1))</f>
        <v>30333.3</v>
      </c>
      <c r="M125" s="13">
        <v>4720.8999999999996</v>
      </c>
      <c r="N125" s="13">
        <v>0</v>
      </c>
      <c r="O125" s="13">
        <v>0</v>
      </c>
      <c r="P125" s="13">
        <v>36.4</v>
      </c>
      <c r="Q125" s="13">
        <v>0</v>
      </c>
      <c r="R125" s="13">
        <v>0</v>
      </c>
    </row>
    <row r="126" spans="1:18">
      <c r="A126" s="13">
        <v>2</v>
      </c>
      <c r="B126" s="14" t="s">
        <v>21</v>
      </c>
      <c r="C126" s="13">
        <f>D126+E126</f>
        <v>1</v>
      </c>
      <c r="D126" s="13">
        <v>1</v>
      </c>
      <c r="E126" s="13">
        <v>0</v>
      </c>
      <c r="F126" s="13">
        <f>G126+I126</f>
        <v>237.5</v>
      </c>
      <c r="G126" s="13">
        <v>237.5</v>
      </c>
      <c r="H126" s="13">
        <v>0</v>
      </c>
      <c r="I126" s="13">
        <v>0</v>
      </c>
      <c r="J126" s="13">
        <f>IF(C126=0,0,ROUND(F126/ C126/12*1000,1))</f>
        <v>19791.7</v>
      </c>
      <c r="K126" s="13">
        <f>IF(D126=0,0,ROUND(G126/ D126/12*1000,1))</f>
        <v>19791.7</v>
      </c>
      <c r="L126" s="13">
        <f>IF(E126=0,0,ROUND(I126/ E126/12*1000,1))</f>
        <v>0</v>
      </c>
      <c r="M126" s="13">
        <v>237.5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</row>
    <row r="127" spans="1:18" ht="38.25">
      <c r="A127" s="13">
        <v>3</v>
      </c>
      <c r="B127" s="14" t="s">
        <v>36</v>
      </c>
      <c r="C127" s="13">
        <f>D127+E127</f>
        <v>1</v>
      </c>
      <c r="D127" s="13">
        <v>1</v>
      </c>
      <c r="E127" s="13">
        <v>0</v>
      </c>
      <c r="F127" s="13">
        <f>G127+I127</f>
        <v>227.3</v>
      </c>
      <c r="G127" s="13">
        <v>227.3</v>
      </c>
      <c r="H127" s="13">
        <v>0</v>
      </c>
      <c r="I127" s="13">
        <v>0</v>
      </c>
      <c r="J127" s="13">
        <f>IF(C127=0,0,ROUND(F127/ C127/12*1000,1))</f>
        <v>18941.7</v>
      </c>
      <c r="K127" s="13">
        <f>IF(D127=0,0,ROUND(G127/ D127/12*1000,1))</f>
        <v>18941.7</v>
      </c>
      <c r="L127" s="13">
        <f>IF(E127=0,0,ROUND(I127/ E127/12*1000,1))</f>
        <v>0</v>
      </c>
      <c r="M127" s="13">
        <v>227.3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</row>
    <row r="128" spans="1:18">
      <c r="A128" s="13">
        <v>4</v>
      </c>
      <c r="B128" s="14" t="s">
        <v>22</v>
      </c>
      <c r="C128" s="13">
        <f>D128+E128</f>
        <v>15</v>
      </c>
      <c r="D128" s="13">
        <v>15</v>
      </c>
      <c r="E128" s="13">
        <v>0</v>
      </c>
      <c r="F128" s="13">
        <f>G128+I128</f>
        <v>1564.3</v>
      </c>
      <c r="G128" s="13">
        <v>1564.3</v>
      </c>
      <c r="H128" s="13">
        <v>0</v>
      </c>
      <c r="I128" s="13">
        <v>0</v>
      </c>
      <c r="J128" s="13">
        <f>IF(C128=0,0,ROUND(F128/ C128/12*1000,1))</f>
        <v>8690.6</v>
      </c>
      <c r="K128" s="13">
        <f>IF(D128=0,0,ROUND(G128/ D128/12*1000,1))</f>
        <v>8690.6</v>
      </c>
      <c r="L128" s="13">
        <f>IF(E128=0,0,ROUND(I128/ E128/12*1000,1))</f>
        <v>0</v>
      </c>
      <c r="M128" s="13">
        <v>1564.3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</row>
    <row r="129" spans="1:18" ht="25.5">
      <c r="A129" s="13">
        <v>5</v>
      </c>
      <c r="B129" s="14" t="s">
        <v>37</v>
      </c>
      <c r="C129" s="13">
        <f>D129+E129</f>
        <v>14.6</v>
      </c>
      <c r="D129" s="13">
        <v>14.5</v>
      </c>
      <c r="E129" s="13">
        <v>0.1</v>
      </c>
      <c r="F129" s="13">
        <f>G129+I129</f>
        <v>2728.2000000000003</v>
      </c>
      <c r="G129" s="13">
        <v>2691.8</v>
      </c>
      <c r="H129" s="13">
        <v>0</v>
      </c>
      <c r="I129" s="13">
        <v>36.4</v>
      </c>
      <c r="J129" s="13">
        <f>IF(C129=0,0,ROUND(F129/ C129/12*1000,1))</f>
        <v>15571.9</v>
      </c>
      <c r="K129" s="13">
        <f>IF(D129=0,0,ROUND(G129/ D129/12*1000,1))</f>
        <v>15470.1</v>
      </c>
      <c r="L129" s="13">
        <f>IF(E129=0,0,ROUND(I129/ E129/12*1000,1))</f>
        <v>30333.3</v>
      </c>
      <c r="M129" s="13">
        <v>2691.8</v>
      </c>
      <c r="N129" s="13">
        <v>0</v>
      </c>
      <c r="O129" s="13">
        <v>0</v>
      </c>
      <c r="P129" s="13">
        <v>36.4</v>
      </c>
      <c r="Q129" s="13">
        <v>0</v>
      </c>
      <c r="R129" s="13">
        <v>0</v>
      </c>
    </row>
    <row r="130" spans="1:18">
      <c r="A130" s="13">
        <v>6</v>
      </c>
      <c r="B130" s="14" t="s">
        <v>38</v>
      </c>
      <c r="C130" s="13">
        <f>D130+E130</f>
        <v>13.6</v>
      </c>
      <c r="D130" s="13">
        <v>13.5</v>
      </c>
      <c r="E130" s="13">
        <v>0.1</v>
      </c>
      <c r="F130" s="13">
        <f>G130+I130</f>
        <v>2560.5</v>
      </c>
      <c r="G130" s="13">
        <v>2524.1</v>
      </c>
      <c r="H130" s="13">
        <v>0</v>
      </c>
      <c r="I130" s="13">
        <v>36.4</v>
      </c>
      <c r="J130" s="13">
        <f>IF(C130=0,0,ROUND(F130/ C130/12*1000,1))</f>
        <v>15689.3</v>
      </c>
      <c r="K130" s="13">
        <f>IF(D130=0,0,ROUND(G130/ D130/12*1000,1))</f>
        <v>15580.9</v>
      </c>
      <c r="L130" s="13">
        <f>IF(E130=0,0,ROUND(I130/ E130/12*1000,1))</f>
        <v>30333.3</v>
      </c>
      <c r="M130" s="13">
        <v>2524.1</v>
      </c>
      <c r="N130" s="13">
        <v>0</v>
      </c>
      <c r="O130" s="13">
        <v>0</v>
      </c>
      <c r="P130" s="13">
        <v>36.4</v>
      </c>
      <c r="Q130" s="13">
        <v>0</v>
      </c>
      <c r="R130" s="13">
        <v>0</v>
      </c>
    </row>
    <row r="131" spans="1:18" ht="27">
      <c r="A131" s="10"/>
      <c r="B131" s="12" t="s">
        <v>48</v>
      </c>
      <c r="C131" s="10">
        <f>D131+E131</f>
        <v>0</v>
      </c>
      <c r="D131" s="10"/>
      <c r="E131" s="10"/>
      <c r="F131" s="10">
        <f>G131+I131</f>
        <v>0</v>
      </c>
      <c r="G131" s="10"/>
      <c r="H131" s="10"/>
      <c r="I131" s="10"/>
      <c r="J131" s="10">
        <f>IF(C131=0,0,ROUND(F131/ C131/12*1000,1))</f>
        <v>0</v>
      </c>
      <c r="K131" s="10">
        <f>IF(D131=0,0,ROUND(G131/ D131/12*1000,1))</f>
        <v>0</v>
      </c>
      <c r="L131" s="10">
        <f>IF(E131=0,0,ROUND(I131/ E131/12*1000,1))</f>
        <v>0</v>
      </c>
      <c r="M131" s="10"/>
      <c r="N131" s="10"/>
      <c r="O131" s="10"/>
      <c r="P131" s="10"/>
      <c r="Q131" s="10"/>
      <c r="R131" s="10"/>
    </row>
    <row r="132" spans="1:18">
      <c r="A132" s="13">
        <v>1</v>
      </c>
      <c r="B132" s="14" t="s">
        <v>20</v>
      </c>
      <c r="C132" s="13">
        <f>D132+E132</f>
        <v>17.100000000000001</v>
      </c>
      <c r="D132" s="13">
        <v>17.100000000000001</v>
      </c>
      <c r="E132" s="13">
        <v>0</v>
      </c>
      <c r="F132" s="13">
        <f>G132+I132</f>
        <v>2700.8</v>
      </c>
      <c r="G132" s="13">
        <v>2700.8</v>
      </c>
      <c r="H132" s="13">
        <v>0</v>
      </c>
      <c r="I132" s="13">
        <v>0</v>
      </c>
      <c r="J132" s="13">
        <f>IF(C132=0,0,ROUND(F132/ C132/12*1000,1))</f>
        <v>13161.8</v>
      </c>
      <c r="K132" s="13">
        <f>IF(D132=0,0,ROUND(G132/ D132/12*1000,1))</f>
        <v>13161.8</v>
      </c>
      <c r="L132" s="13">
        <f>IF(E132=0,0,ROUND(I132/ E132/12*1000,1))</f>
        <v>0</v>
      </c>
      <c r="M132" s="13">
        <v>2700.8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</row>
    <row r="133" spans="1:18">
      <c r="A133" s="13">
        <v>2</v>
      </c>
      <c r="B133" s="14" t="s">
        <v>21</v>
      </c>
      <c r="C133" s="13">
        <f>D133+E133</f>
        <v>1</v>
      </c>
      <c r="D133" s="13">
        <v>1</v>
      </c>
      <c r="E133" s="13">
        <v>0</v>
      </c>
      <c r="F133" s="13">
        <f>G133+I133</f>
        <v>260.7</v>
      </c>
      <c r="G133" s="13">
        <v>260.7</v>
      </c>
      <c r="H133" s="13">
        <v>0</v>
      </c>
      <c r="I133" s="13">
        <v>0</v>
      </c>
      <c r="J133" s="13">
        <f>IF(C133=0,0,ROUND(F133/ C133/12*1000,1))</f>
        <v>21725</v>
      </c>
      <c r="K133" s="13">
        <f>IF(D133=0,0,ROUND(G133/ D133/12*1000,1))</f>
        <v>21725</v>
      </c>
      <c r="L133" s="13">
        <f>IF(E133=0,0,ROUND(I133/ E133/12*1000,1))</f>
        <v>0</v>
      </c>
      <c r="M133" s="13">
        <v>260.7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</row>
    <row r="134" spans="1:18">
      <c r="A134" s="13">
        <v>3</v>
      </c>
      <c r="B134" s="14" t="s">
        <v>22</v>
      </c>
      <c r="C134" s="13">
        <f>D134+E134</f>
        <v>6.8</v>
      </c>
      <c r="D134" s="13">
        <v>6.8</v>
      </c>
      <c r="E134" s="13">
        <v>0</v>
      </c>
      <c r="F134" s="13">
        <f>G134+I134</f>
        <v>630.5</v>
      </c>
      <c r="G134" s="13">
        <v>630.5</v>
      </c>
      <c r="H134" s="13">
        <v>0</v>
      </c>
      <c r="I134" s="13">
        <v>0</v>
      </c>
      <c r="J134" s="13">
        <f>IF(C134=0,0,ROUND(F134/ C134/12*1000,1))</f>
        <v>7726.7</v>
      </c>
      <c r="K134" s="13">
        <f>IF(D134=0,0,ROUND(G134/ D134/12*1000,1))</f>
        <v>7726.7</v>
      </c>
      <c r="L134" s="13">
        <f>IF(E134=0,0,ROUND(I134/ E134/12*1000,1))</f>
        <v>0</v>
      </c>
      <c r="M134" s="13">
        <v>630.5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</row>
    <row r="135" spans="1:18" ht="25.5">
      <c r="A135" s="13">
        <v>4</v>
      </c>
      <c r="B135" s="14" t="s">
        <v>37</v>
      </c>
      <c r="C135" s="13">
        <f>D135+E135</f>
        <v>9.3000000000000007</v>
      </c>
      <c r="D135" s="13">
        <v>9.3000000000000007</v>
      </c>
      <c r="E135" s="13">
        <v>0</v>
      </c>
      <c r="F135" s="13">
        <f>G135+I135</f>
        <v>1809.6</v>
      </c>
      <c r="G135" s="13">
        <v>1809.6</v>
      </c>
      <c r="H135" s="13">
        <v>0</v>
      </c>
      <c r="I135" s="13">
        <v>0</v>
      </c>
      <c r="J135" s="13">
        <f>IF(C135=0,0,ROUND(F135/ C135/12*1000,1))</f>
        <v>16215.1</v>
      </c>
      <c r="K135" s="13">
        <f>IF(D135=0,0,ROUND(G135/ D135/12*1000,1))</f>
        <v>16215.1</v>
      </c>
      <c r="L135" s="13">
        <f>IF(E135=0,0,ROUND(I135/ E135/12*1000,1))</f>
        <v>0</v>
      </c>
      <c r="M135" s="13">
        <v>1809.6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</row>
    <row r="136" spans="1:18">
      <c r="A136" s="13">
        <v>5</v>
      </c>
      <c r="B136" s="14" t="s">
        <v>38</v>
      </c>
      <c r="C136" s="13">
        <f>D136+E136</f>
        <v>9.3000000000000007</v>
      </c>
      <c r="D136" s="13">
        <v>9.3000000000000007</v>
      </c>
      <c r="E136" s="13">
        <v>0</v>
      </c>
      <c r="F136" s="13">
        <f>G136+I136</f>
        <v>1806.9</v>
      </c>
      <c r="G136" s="13">
        <v>1806.9</v>
      </c>
      <c r="H136" s="13">
        <v>0</v>
      </c>
      <c r="I136" s="13">
        <v>0</v>
      </c>
      <c r="J136" s="13">
        <f>IF(C136=0,0,ROUND(F136/ C136/12*1000,1))</f>
        <v>16190.9</v>
      </c>
      <c r="K136" s="13">
        <f>IF(D136=0,0,ROUND(G136/ D136/12*1000,1))</f>
        <v>16190.9</v>
      </c>
      <c r="L136" s="13">
        <f>IF(E136=0,0,ROUND(I136/ E136/12*1000,1))</f>
        <v>0</v>
      </c>
      <c r="M136" s="13">
        <v>1806.9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</row>
    <row r="137" spans="1:18" ht="27">
      <c r="A137" s="10"/>
      <c r="B137" s="12" t="s">
        <v>49</v>
      </c>
      <c r="C137" s="10">
        <f>D137+E137</f>
        <v>0</v>
      </c>
      <c r="D137" s="10"/>
      <c r="E137" s="10"/>
      <c r="F137" s="10">
        <f>G137+I137</f>
        <v>0</v>
      </c>
      <c r="G137" s="10"/>
      <c r="H137" s="10"/>
      <c r="I137" s="10"/>
      <c r="J137" s="10">
        <f>IF(C137=0,0,ROUND(F137/ C137/12*1000,1))</f>
        <v>0</v>
      </c>
      <c r="K137" s="10">
        <f>IF(D137=0,0,ROUND(G137/ D137/12*1000,1))</f>
        <v>0</v>
      </c>
      <c r="L137" s="10">
        <f>IF(E137=0,0,ROUND(I137/ E137/12*1000,1))</f>
        <v>0</v>
      </c>
      <c r="M137" s="10"/>
      <c r="N137" s="10"/>
      <c r="O137" s="10"/>
      <c r="P137" s="10"/>
      <c r="Q137" s="10"/>
      <c r="R137" s="10"/>
    </row>
    <row r="138" spans="1:18">
      <c r="A138" s="13">
        <v>1</v>
      </c>
      <c r="B138" s="14" t="s">
        <v>20</v>
      </c>
      <c r="C138" s="13">
        <f>D138+E138</f>
        <v>21.8</v>
      </c>
      <c r="D138" s="13">
        <v>21.8</v>
      </c>
      <c r="E138" s="13">
        <v>0</v>
      </c>
      <c r="F138" s="13">
        <f>G138+I138</f>
        <v>3290.2</v>
      </c>
      <c r="G138" s="13">
        <v>3290.2</v>
      </c>
      <c r="H138" s="13">
        <v>0</v>
      </c>
      <c r="I138" s="13">
        <v>0</v>
      </c>
      <c r="J138" s="13">
        <f>IF(C138=0,0,ROUND(F138/ C138/12*1000,1))</f>
        <v>12577.2</v>
      </c>
      <c r="K138" s="13">
        <f>IF(D138=0,0,ROUND(G138/ D138/12*1000,1))</f>
        <v>12577.2</v>
      </c>
      <c r="L138" s="13">
        <f>IF(E138=0,0,ROUND(I138/ E138/12*1000,1))</f>
        <v>0</v>
      </c>
      <c r="M138" s="13">
        <v>3290.2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</row>
    <row r="139" spans="1:18">
      <c r="A139" s="13">
        <v>2</v>
      </c>
      <c r="B139" s="14" t="s">
        <v>21</v>
      </c>
      <c r="C139" s="13">
        <f>D139+E139</f>
        <v>1</v>
      </c>
      <c r="D139" s="13">
        <v>1</v>
      </c>
      <c r="E139" s="13">
        <v>0</v>
      </c>
      <c r="F139" s="13">
        <f>G139+I139</f>
        <v>313.5</v>
      </c>
      <c r="G139" s="13">
        <v>313.5</v>
      </c>
      <c r="H139" s="13">
        <v>0</v>
      </c>
      <c r="I139" s="13">
        <v>0</v>
      </c>
      <c r="J139" s="13">
        <f>IF(C139=0,0,ROUND(F139/ C139/12*1000,1))</f>
        <v>26125</v>
      </c>
      <c r="K139" s="13">
        <f>IF(D139=0,0,ROUND(G139/ D139/12*1000,1))</f>
        <v>26125</v>
      </c>
      <c r="L139" s="13">
        <f>IF(E139=0,0,ROUND(I139/ E139/12*1000,1))</f>
        <v>0</v>
      </c>
      <c r="M139" s="13">
        <v>313.5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</row>
    <row r="140" spans="1:18">
      <c r="A140" s="13">
        <v>3</v>
      </c>
      <c r="B140" s="14" t="s">
        <v>22</v>
      </c>
      <c r="C140" s="13">
        <f>D140+E140</f>
        <v>8.1</v>
      </c>
      <c r="D140" s="13">
        <v>8.1</v>
      </c>
      <c r="E140" s="13">
        <v>0</v>
      </c>
      <c r="F140" s="13">
        <f>G140+I140</f>
        <v>787.5</v>
      </c>
      <c r="G140" s="13">
        <v>787.5</v>
      </c>
      <c r="H140" s="13">
        <v>0</v>
      </c>
      <c r="I140" s="13">
        <v>0</v>
      </c>
      <c r="J140" s="13">
        <f>IF(C140=0,0,ROUND(F140/ C140/12*1000,1))</f>
        <v>8101.9</v>
      </c>
      <c r="K140" s="13">
        <f>IF(D140=0,0,ROUND(G140/ D140/12*1000,1))</f>
        <v>8101.9</v>
      </c>
      <c r="L140" s="13">
        <f>IF(E140=0,0,ROUND(I140/ E140/12*1000,1))</f>
        <v>0</v>
      </c>
      <c r="M140" s="13">
        <v>787.5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</row>
    <row r="141" spans="1:18" ht="25.5">
      <c r="A141" s="13">
        <v>4</v>
      </c>
      <c r="B141" s="14" t="s">
        <v>37</v>
      </c>
      <c r="C141" s="13">
        <f>D141+E141</f>
        <v>12.7</v>
      </c>
      <c r="D141" s="13">
        <v>12.7</v>
      </c>
      <c r="E141" s="13">
        <v>0</v>
      </c>
      <c r="F141" s="13">
        <f>G141+I141</f>
        <v>2189.1999999999998</v>
      </c>
      <c r="G141" s="13">
        <v>2189.1999999999998</v>
      </c>
      <c r="H141" s="13">
        <v>0</v>
      </c>
      <c r="I141" s="13">
        <v>0</v>
      </c>
      <c r="J141" s="13">
        <f>IF(C141=0,0,ROUND(F141/ C141/12*1000,1))</f>
        <v>14364.8</v>
      </c>
      <c r="K141" s="13">
        <f>IF(D141=0,0,ROUND(G141/ D141/12*1000,1))</f>
        <v>14364.8</v>
      </c>
      <c r="L141" s="13">
        <f>IF(E141=0,0,ROUND(I141/ E141/12*1000,1))</f>
        <v>0</v>
      </c>
      <c r="M141" s="13">
        <v>2189.1999999999998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</row>
    <row r="142" spans="1:18">
      <c r="A142" s="13">
        <v>5</v>
      </c>
      <c r="B142" s="14" t="s">
        <v>38</v>
      </c>
      <c r="C142" s="13">
        <f>D142+E142</f>
        <v>12.7</v>
      </c>
      <c r="D142" s="13">
        <v>12.7</v>
      </c>
      <c r="E142" s="13">
        <v>0</v>
      </c>
      <c r="F142" s="13">
        <f>G142+I142</f>
        <v>2189.1999999999998</v>
      </c>
      <c r="G142" s="13">
        <v>2189.1999999999998</v>
      </c>
      <c r="H142" s="13">
        <v>0</v>
      </c>
      <c r="I142" s="13">
        <v>0</v>
      </c>
      <c r="J142" s="13">
        <f>IF(C142=0,0,ROUND(F142/ C142/12*1000,1))</f>
        <v>14364.8</v>
      </c>
      <c r="K142" s="13">
        <f>IF(D142=0,0,ROUND(G142/ D142/12*1000,1))</f>
        <v>14364.8</v>
      </c>
      <c r="L142" s="13">
        <f>IF(E142=0,0,ROUND(I142/ E142/12*1000,1))</f>
        <v>0</v>
      </c>
      <c r="M142" s="13">
        <v>2189.1999999999998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</row>
    <row r="143" spans="1:18" ht="27">
      <c r="A143" s="10"/>
      <c r="B143" s="12" t="s">
        <v>50</v>
      </c>
      <c r="C143" s="10">
        <f>D143+E143</f>
        <v>0</v>
      </c>
      <c r="D143" s="10"/>
      <c r="E143" s="10"/>
      <c r="F143" s="10">
        <f>G143+I143</f>
        <v>0</v>
      </c>
      <c r="G143" s="10"/>
      <c r="H143" s="10"/>
      <c r="I143" s="10"/>
      <c r="J143" s="10">
        <f>IF(C143=0,0,ROUND(F143/ C143/12*1000,1))</f>
        <v>0</v>
      </c>
      <c r="K143" s="10">
        <f>IF(D143=0,0,ROUND(G143/ D143/12*1000,1))</f>
        <v>0</v>
      </c>
      <c r="L143" s="10">
        <f>IF(E143=0,0,ROUND(I143/ E143/12*1000,1))</f>
        <v>0</v>
      </c>
      <c r="M143" s="10"/>
      <c r="N143" s="10"/>
      <c r="O143" s="10"/>
      <c r="P143" s="10"/>
      <c r="Q143" s="10"/>
      <c r="R143" s="10"/>
    </row>
    <row r="144" spans="1:18">
      <c r="A144" s="13">
        <v>1</v>
      </c>
      <c r="B144" s="14" t="s">
        <v>20</v>
      </c>
      <c r="C144" s="13">
        <f>D144+E144</f>
        <v>19.5</v>
      </c>
      <c r="D144" s="13">
        <v>18.7</v>
      </c>
      <c r="E144" s="13">
        <v>0.8</v>
      </c>
      <c r="F144" s="13">
        <f>G144+I144</f>
        <v>2808.2999999999997</v>
      </c>
      <c r="G144" s="13">
        <v>2701.6</v>
      </c>
      <c r="H144" s="13">
        <v>0</v>
      </c>
      <c r="I144" s="13">
        <v>106.7</v>
      </c>
      <c r="J144" s="13">
        <f>IF(C144=0,0,ROUND(F144/ C144/12*1000,1))</f>
        <v>12001.3</v>
      </c>
      <c r="K144" s="13">
        <f>IF(D144=0,0,ROUND(G144/ D144/12*1000,1))</f>
        <v>12039.2</v>
      </c>
      <c r="L144" s="13">
        <f>IF(E144=0,0,ROUND(I144/ E144/12*1000,1))</f>
        <v>11114.6</v>
      </c>
      <c r="M144" s="13">
        <v>2701.6</v>
      </c>
      <c r="N144" s="13">
        <v>0</v>
      </c>
      <c r="O144" s="13">
        <v>0</v>
      </c>
      <c r="P144" s="13">
        <v>106.7</v>
      </c>
      <c r="Q144" s="13">
        <v>0</v>
      </c>
      <c r="R144" s="13">
        <v>0</v>
      </c>
    </row>
    <row r="145" spans="1:18">
      <c r="A145" s="13">
        <v>2</v>
      </c>
      <c r="B145" s="14" t="s">
        <v>21</v>
      </c>
      <c r="C145" s="13">
        <f>D145+E145</f>
        <v>1</v>
      </c>
      <c r="D145" s="13">
        <v>1</v>
      </c>
      <c r="E145" s="13">
        <v>0</v>
      </c>
      <c r="F145" s="13">
        <f>G145+I145</f>
        <v>302.3</v>
      </c>
      <c r="G145" s="13">
        <v>302.3</v>
      </c>
      <c r="H145" s="13">
        <v>0</v>
      </c>
      <c r="I145" s="13">
        <v>0</v>
      </c>
      <c r="J145" s="13">
        <f>IF(C145=0,0,ROUND(F145/ C145/12*1000,1))</f>
        <v>25191.7</v>
      </c>
      <c r="K145" s="13">
        <f>IF(D145=0,0,ROUND(G145/ D145/12*1000,1))</f>
        <v>25191.7</v>
      </c>
      <c r="L145" s="13">
        <f>IF(E145=0,0,ROUND(I145/ E145/12*1000,1))</f>
        <v>0</v>
      </c>
      <c r="M145" s="13">
        <v>302.3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</row>
    <row r="146" spans="1:18">
      <c r="A146" s="13">
        <v>3</v>
      </c>
      <c r="B146" s="14" t="s">
        <v>22</v>
      </c>
      <c r="C146" s="13">
        <f>D146+E146</f>
        <v>6.5</v>
      </c>
      <c r="D146" s="13">
        <v>6.5</v>
      </c>
      <c r="E146" s="13">
        <v>0</v>
      </c>
      <c r="F146" s="13">
        <f>G146+I146</f>
        <v>684</v>
      </c>
      <c r="G146" s="13">
        <v>684</v>
      </c>
      <c r="H146" s="13">
        <v>0</v>
      </c>
      <c r="I146" s="13">
        <v>0</v>
      </c>
      <c r="J146" s="13">
        <f>IF(C146=0,0,ROUND(F146/ C146/12*1000,1))</f>
        <v>8769.2000000000007</v>
      </c>
      <c r="K146" s="13">
        <f>IF(D146=0,0,ROUND(G146/ D146/12*1000,1))</f>
        <v>8769.2000000000007</v>
      </c>
      <c r="L146" s="13">
        <f>IF(E146=0,0,ROUND(I146/ E146/12*1000,1))</f>
        <v>0</v>
      </c>
      <c r="M146" s="13">
        <v>684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</row>
    <row r="147" spans="1:18" ht="25.5">
      <c r="A147" s="13">
        <v>4</v>
      </c>
      <c r="B147" s="14" t="s">
        <v>37</v>
      </c>
      <c r="C147" s="13">
        <f>D147+E147</f>
        <v>12</v>
      </c>
      <c r="D147" s="13">
        <v>11.2</v>
      </c>
      <c r="E147" s="13">
        <v>0.8</v>
      </c>
      <c r="F147" s="13">
        <f>G147+I147</f>
        <v>1822</v>
      </c>
      <c r="G147" s="13">
        <v>1715.3</v>
      </c>
      <c r="H147" s="13">
        <v>0</v>
      </c>
      <c r="I147" s="13">
        <v>106.7</v>
      </c>
      <c r="J147" s="13">
        <f>IF(C147=0,0,ROUND(F147/ C147/12*1000,1))</f>
        <v>12652.8</v>
      </c>
      <c r="K147" s="13">
        <f>IF(D147=0,0,ROUND(G147/ D147/12*1000,1))</f>
        <v>12762.6</v>
      </c>
      <c r="L147" s="13">
        <f>IF(E147=0,0,ROUND(I147/ E147/12*1000,1))</f>
        <v>11114.6</v>
      </c>
      <c r="M147" s="13">
        <v>1715.3</v>
      </c>
      <c r="N147" s="13">
        <v>0</v>
      </c>
      <c r="O147" s="13">
        <v>0</v>
      </c>
      <c r="P147" s="13">
        <v>106.7</v>
      </c>
      <c r="Q147" s="13">
        <v>0</v>
      </c>
      <c r="R147" s="13">
        <v>0</v>
      </c>
    </row>
    <row r="148" spans="1:18">
      <c r="A148" s="13">
        <v>5</v>
      </c>
      <c r="B148" s="14" t="s">
        <v>38</v>
      </c>
      <c r="C148" s="13">
        <f>D148+E148</f>
        <v>11</v>
      </c>
      <c r="D148" s="13">
        <v>10.199999999999999</v>
      </c>
      <c r="E148" s="13">
        <v>0.8</v>
      </c>
      <c r="F148" s="13">
        <f>G148+I148</f>
        <v>1769</v>
      </c>
      <c r="G148" s="13">
        <v>1662.3</v>
      </c>
      <c r="H148" s="13">
        <v>0</v>
      </c>
      <c r="I148" s="13">
        <v>106.7</v>
      </c>
      <c r="J148" s="13">
        <f>IF(C148=0,0,ROUND(F148/ C148/12*1000,1))</f>
        <v>13401.5</v>
      </c>
      <c r="K148" s="13">
        <f>IF(D148=0,0,ROUND(G148/ D148/12*1000,1))</f>
        <v>13580.9</v>
      </c>
      <c r="L148" s="13">
        <f>IF(E148=0,0,ROUND(I148/ E148/12*1000,1))</f>
        <v>11114.6</v>
      </c>
      <c r="M148" s="13">
        <v>1662.3</v>
      </c>
      <c r="N148" s="13">
        <v>0</v>
      </c>
      <c r="O148" s="13">
        <v>0</v>
      </c>
      <c r="P148" s="13">
        <v>106.7</v>
      </c>
      <c r="Q148" s="13">
        <v>0</v>
      </c>
      <c r="R148" s="13">
        <v>0</v>
      </c>
    </row>
    <row r="149" spans="1:18" ht="27">
      <c r="A149" s="10"/>
      <c r="B149" s="11" t="s">
        <v>51</v>
      </c>
      <c r="C149" s="10">
        <f>D149+E149</f>
        <v>0</v>
      </c>
      <c r="D149" s="10"/>
      <c r="E149" s="10"/>
      <c r="F149" s="10">
        <f>G149+I149</f>
        <v>0</v>
      </c>
      <c r="G149" s="10"/>
      <c r="H149" s="10"/>
      <c r="I149" s="10"/>
      <c r="J149" s="10">
        <f>IF(C149=0,0,ROUND(F149/ C149/12*1000,1))</f>
        <v>0</v>
      </c>
      <c r="K149" s="10">
        <f>IF(D149=0,0,ROUND(G149/ D149/12*1000,1))</f>
        <v>0</v>
      </c>
      <c r="L149" s="10">
        <f>IF(E149=0,0,ROUND(I149/ E149/12*1000,1))</f>
        <v>0</v>
      </c>
      <c r="M149" s="10"/>
      <c r="N149" s="10"/>
      <c r="O149" s="10"/>
      <c r="P149" s="10"/>
      <c r="Q149" s="10"/>
      <c r="R149" s="10"/>
    </row>
    <row r="150" spans="1:18" ht="40.5">
      <c r="A150" s="10"/>
      <c r="B150" s="12" t="s">
        <v>52</v>
      </c>
      <c r="C150" s="10">
        <f>D150+E150</f>
        <v>0</v>
      </c>
      <c r="D150" s="10"/>
      <c r="E150" s="10"/>
      <c r="F150" s="10">
        <f>G150+I150</f>
        <v>0</v>
      </c>
      <c r="G150" s="10"/>
      <c r="H150" s="10"/>
      <c r="I150" s="10"/>
      <c r="J150" s="10">
        <f>IF(C150=0,0,ROUND(F150/ C150/12*1000,1))</f>
        <v>0</v>
      </c>
      <c r="K150" s="10">
        <f>IF(D150=0,0,ROUND(G150/ D150/12*1000,1))</f>
        <v>0</v>
      </c>
      <c r="L150" s="10">
        <f>IF(E150=0,0,ROUND(I150/ E150/12*1000,1))</f>
        <v>0</v>
      </c>
      <c r="M150" s="10"/>
      <c r="N150" s="10"/>
      <c r="O150" s="10"/>
      <c r="P150" s="10"/>
      <c r="Q150" s="10"/>
      <c r="R150" s="10"/>
    </row>
    <row r="151" spans="1:18">
      <c r="A151" s="13">
        <v>1</v>
      </c>
      <c r="B151" s="14" t="s">
        <v>20</v>
      </c>
      <c r="C151" s="13">
        <f>D151+E151</f>
        <v>19.8</v>
      </c>
      <c r="D151" s="13">
        <v>16.7</v>
      </c>
      <c r="E151" s="13">
        <v>3.1</v>
      </c>
      <c r="F151" s="13">
        <f>G151+I151</f>
        <v>2935.4</v>
      </c>
      <c r="G151" s="13">
        <v>2567.1</v>
      </c>
      <c r="H151" s="13">
        <v>0</v>
      </c>
      <c r="I151" s="13">
        <v>368.3</v>
      </c>
      <c r="J151" s="13">
        <f>IF(C151=0,0,ROUND(F151/ C151/12*1000,1))</f>
        <v>12354.4</v>
      </c>
      <c r="K151" s="13">
        <f>IF(D151=0,0,ROUND(G151/ D151/12*1000,1))</f>
        <v>12809.9</v>
      </c>
      <c r="L151" s="13">
        <f>IF(E151=0,0,ROUND(I151/ E151/12*1000,1))</f>
        <v>9900.5</v>
      </c>
      <c r="M151" s="13">
        <v>2567.1</v>
      </c>
      <c r="N151" s="13">
        <v>0</v>
      </c>
      <c r="O151" s="13">
        <v>0</v>
      </c>
      <c r="P151" s="13">
        <v>368.3</v>
      </c>
      <c r="Q151" s="13">
        <v>0</v>
      </c>
      <c r="R151" s="13">
        <v>0</v>
      </c>
    </row>
    <row r="152" spans="1:18">
      <c r="A152" s="13">
        <v>2</v>
      </c>
      <c r="B152" s="14" t="s">
        <v>21</v>
      </c>
      <c r="C152" s="13">
        <f>D152+E152</f>
        <v>1</v>
      </c>
      <c r="D152" s="13">
        <v>1</v>
      </c>
      <c r="E152" s="13">
        <v>0</v>
      </c>
      <c r="F152" s="13">
        <f>G152+I152</f>
        <v>266.39999999999998</v>
      </c>
      <c r="G152" s="13">
        <v>266.39999999999998</v>
      </c>
      <c r="H152" s="13">
        <v>0</v>
      </c>
      <c r="I152" s="13">
        <v>0</v>
      </c>
      <c r="J152" s="13">
        <f>IF(C152=0,0,ROUND(F152/ C152/12*1000,1))</f>
        <v>22200</v>
      </c>
      <c r="K152" s="13">
        <f>IF(D152=0,0,ROUND(G152/ D152/12*1000,1))</f>
        <v>22200</v>
      </c>
      <c r="L152" s="13">
        <f>IF(E152=0,0,ROUND(I152/ E152/12*1000,1))</f>
        <v>0</v>
      </c>
      <c r="M152" s="13">
        <v>266.39999999999998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</row>
    <row r="153" spans="1:18">
      <c r="A153" s="13">
        <v>3</v>
      </c>
      <c r="B153" s="14" t="s">
        <v>22</v>
      </c>
      <c r="C153" s="13">
        <f>D153+E153</f>
        <v>10.6</v>
      </c>
      <c r="D153" s="13">
        <v>10.6</v>
      </c>
      <c r="E153" s="13">
        <v>0</v>
      </c>
      <c r="F153" s="13">
        <f>G153+I153</f>
        <v>1366</v>
      </c>
      <c r="G153" s="13">
        <v>1366</v>
      </c>
      <c r="H153" s="13">
        <v>0</v>
      </c>
      <c r="I153" s="13">
        <v>0</v>
      </c>
      <c r="J153" s="13">
        <f>IF(C153=0,0,ROUND(F153/ C153/12*1000,1))</f>
        <v>10739</v>
      </c>
      <c r="K153" s="13">
        <f>IF(D153=0,0,ROUND(G153/ D153/12*1000,1))</f>
        <v>10739</v>
      </c>
      <c r="L153" s="13">
        <f>IF(E153=0,0,ROUND(I153/ E153/12*1000,1))</f>
        <v>0</v>
      </c>
      <c r="M153" s="13">
        <v>1366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</row>
    <row r="154" spans="1:18" ht="38.25">
      <c r="A154" s="13">
        <v>4</v>
      </c>
      <c r="B154" s="14" t="s">
        <v>53</v>
      </c>
      <c r="C154" s="13">
        <f>D154+E154</f>
        <v>8.1999999999999993</v>
      </c>
      <c r="D154" s="13">
        <v>5.0999999999999996</v>
      </c>
      <c r="E154" s="13">
        <v>3.1</v>
      </c>
      <c r="F154" s="13">
        <f>G154+I154</f>
        <v>1303</v>
      </c>
      <c r="G154" s="13">
        <v>934.7</v>
      </c>
      <c r="H154" s="13">
        <v>0</v>
      </c>
      <c r="I154" s="13">
        <v>368.3</v>
      </c>
      <c r="J154" s="13">
        <f>IF(C154=0,0,ROUND(F154/ C154/12*1000,1))</f>
        <v>13241.9</v>
      </c>
      <c r="K154" s="13">
        <f>IF(D154=0,0,ROUND(G154/ D154/12*1000,1))</f>
        <v>15272.9</v>
      </c>
      <c r="L154" s="13">
        <f>IF(E154=0,0,ROUND(I154/ E154/12*1000,1))</f>
        <v>9900.5</v>
      </c>
      <c r="M154" s="13">
        <v>934.7</v>
      </c>
      <c r="N154" s="13">
        <v>0</v>
      </c>
      <c r="O154" s="13">
        <v>0</v>
      </c>
      <c r="P154" s="13">
        <v>368.3</v>
      </c>
      <c r="Q154" s="13">
        <v>0</v>
      </c>
      <c r="R154" s="13">
        <v>0</v>
      </c>
    </row>
  </sheetData>
  <mergeCells count="12">
    <mergeCell ref="I4:I5"/>
    <mergeCell ref="J4:J5"/>
    <mergeCell ref="K4:K5"/>
    <mergeCell ref="L4:L5"/>
    <mergeCell ref="M4:O4"/>
    <mergeCell ref="P4:R4"/>
    <mergeCell ref="A3:A5"/>
    <mergeCell ref="B3:B5"/>
    <mergeCell ref="C4:C5"/>
    <mergeCell ref="D4:D5"/>
    <mergeCell ref="E4:E5"/>
    <mergeCell ref="F4:F5"/>
  </mergeCells>
  <pageMargins left="0.78740157480314998" right="0.31496062992126" top="0.39370078740157499" bottom="0.39370078740157499" header="0.3" footer="0.31496062992126"/>
  <pageSetup paperSize="9" scale="58" fitToHeight="999" orientation="landscape" r:id="rId1"/>
  <headerFooter>
    <oddFooter>&amp;RСтр.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bubnova</dc:creator>
  <cp:lastModifiedBy>bubnova</cp:lastModifiedBy>
  <dcterms:created xsi:type="dcterms:W3CDTF">2018-01-16T09:43:32Z</dcterms:created>
  <dcterms:modified xsi:type="dcterms:W3CDTF">2018-01-16T09:43:52Z</dcterms:modified>
</cp:coreProperties>
</file>